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245"/>
  </bookViews>
  <sheets>
    <sheet name="Лист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/>
  <c r="I10"/>
  <c r="H10"/>
  <c r="G7"/>
  <c r="G8"/>
  <c r="G9"/>
  <c r="G6"/>
  <c r="D9"/>
  <c r="D8"/>
  <c r="D7"/>
  <c r="D6"/>
  <c r="D10" s="1"/>
  <c r="G10" l="1"/>
</calcChain>
</file>

<file path=xl/sharedStrings.xml><?xml version="1.0" encoding="utf-8"?>
<sst xmlns="http://schemas.openxmlformats.org/spreadsheetml/2006/main" count="39" uniqueCount="31">
  <si>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</si>
  <si>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</si>
  <si>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</si>
  <si>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</si>
  <si>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</si>
  <si>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</si>
  <si>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</si>
  <si>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</si>
  <si>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</si>
  <si>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</si>
  <si>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</si>
  <si>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</si>
  <si>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счет средств местного бюджета (тыс.руб.)</t>
  </si>
  <si>
    <t>За счет средств областного бюджета (тыс.руб.)</t>
  </si>
  <si>
    <t>Неиспользованный остаток межбюджетного трансферта (тыс.руб.)</t>
  </si>
  <si>
    <t xml:space="preserve">Итого </t>
  </si>
  <si>
    <t>За счет средств областного бюджета (тыс.руб)</t>
  </si>
  <si>
    <t>Всего (тыс.руб)</t>
  </si>
  <si>
    <t>Ремонт участка дорог в дер. Синковицы</t>
  </si>
  <si>
    <t>Ремонт участка дорог в дер. Томарово</t>
  </si>
  <si>
    <t>Ремонт участка дорог в дер. Русское Брызгово</t>
  </si>
  <si>
    <t>Ремонт участка дорог в дер. Карстолово</t>
  </si>
  <si>
    <t>0,465 км.</t>
  </si>
  <si>
    <t>0,472 км.</t>
  </si>
  <si>
    <t>0,414 км.</t>
  </si>
  <si>
    <t>А.И.Минюк</t>
  </si>
  <si>
    <t>Главный бухгалтер</t>
  </si>
  <si>
    <t>Е.В.Смирнова</t>
  </si>
  <si>
    <t xml:space="preserve">ОТЧЕТ
об использовании субсидии, предоставленной из областного
бюджета Ленинградской области администрации МО Бегуницкого сельского поселения  Волосовского муниципального района Ленинградской области
на реализацию проектов местных инициатив граждан в рамках
подпрограммы "Создание условий для эффективного выполнения
органами местного самоуправления своих полномочий"
государственной программы Ленинградской области
"Устойчивое общественное развитие в Ленинградской области"
за четвертый квартал 2016 года
</t>
  </si>
  <si>
    <t>Исполнено на 01.01.2017г. (нарастающим итогом)</t>
  </si>
  <si>
    <t>Исполнено за последний квартал 2016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</si>
</sst>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/>
    <xf numFmtId="0" fontId="11" fillId="0" borderId="0" xfId="0" applyFont="1" applyBorder="1" applyAlignment="1"/>
    <xf numFmtId="0" fontId="6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O14" sqref="O14"/>
    </sheetView>
  </sheetViews>
  <sheetFormatPr defaultRowHeight="15"/>
  <cols>
    <col min="1" max="1" width="14.42578125" customWidth="1"/>
    <col min="2" max="2" width="11.42578125" customWidth="1"/>
    <col min="3" max="3" width="8.140625" customWidth="1"/>
    <col min="4" max="4" width="12.7109375" customWidth="1"/>
    <col min="5" max="5" width="11.7109375" customWidth="1"/>
    <col min="6" max="6" width="12.140625" customWidth="1"/>
    <col min="7" max="7" width="11.42578125" customWidth="1"/>
    <col min="8" max="8" width="11.5703125" customWidth="1"/>
    <col min="9" max="9" width="10.85546875" customWidth="1"/>
    <col min="10" max="12" width="12.7109375" customWidth="1"/>
    <col min="13" max="13" width="14.28515625" customWidth="1"/>
  </cols>
  <sheetData>
    <row r="1" spans="1:13">
      <c r="A1" s="1"/>
    </row>
    <row r="2" spans="1:13" ht="125.25" customHeight="1" thickBot="1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7"/>
    </row>
    <row r="3" spans="1:13" ht="114.6" customHeight="1" thickBot="1">
      <c r="A3" s="50" t="s">
        <v>0</v>
      </c>
      <c r="B3" s="52" t="s">
        <v>1</v>
      </c>
      <c r="C3" s="52" t="s">
        <v>2</v>
      </c>
      <c r="D3" s="54" t="s">
        <v>3</v>
      </c>
      <c r="E3" s="54"/>
      <c r="F3" s="55"/>
      <c r="G3" s="56" t="s">
        <v>29</v>
      </c>
      <c r="H3" s="54"/>
      <c r="I3" s="55"/>
      <c r="J3" s="56" t="s">
        <v>30</v>
      </c>
      <c r="K3" s="54"/>
      <c r="L3" s="57"/>
      <c r="M3" s="17" t="s">
        <v>14</v>
      </c>
    </row>
    <row r="4" spans="1:13" ht="80.25" customHeight="1">
      <c r="A4" s="51"/>
      <c r="B4" s="53"/>
      <c r="C4" s="53"/>
      <c r="D4" s="29" t="s">
        <v>17</v>
      </c>
      <c r="E4" s="29" t="s">
        <v>16</v>
      </c>
      <c r="F4" s="29" t="s">
        <v>12</v>
      </c>
      <c r="G4" s="29" t="s">
        <v>17</v>
      </c>
      <c r="H4" s="29" t="s">
        <v>13</v>
      </c>
      <c r="I4" s="30" t="s">
        <v>12</v>
      </c>
      <c r="J4" s="29" t="s">
        <v>17</v>
      </c>
      <c r="K4" s="30" t="s">
        <v>13</v>
      </c>
      <c r="L4" s="36" t="s">
        <v>12</v>
      </c>
      <c r="M4" s="37"/>
    </row>
    <row r="5" spans="1:13" ht="15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8">
        <v>13</v>
      </c>
    </row>
    <row r="6" spans="1:13" ht="36">
      <c r="A6" s="18" t="s">
        <v>18</v>
      </c>
      <c r="B6" s="25" t="s">
        <v>22</v>
      </c>
      <c r="C6" s="16">
        <v>0</v>
      </c>
      <c r="D6" s="19">
        <f>E6+F6</f>
        <v>451113</v>
      </c>
      <c r="E6" s="19">
        <v>417000</v>
      </c>
      <c r="F6" s="19">
        <v>34113</v>
      </c>
      <c r="G6" s="22">
        <f>H6+I6</f>
        <v>449095.24</v>
      </c>
      <c r="H6" s="19">
        <v>417728.86</v>
      </c>
      <c r="I6" s="31">
        <v>31366.38</v>
      </c>
      <c r="J6" s="22">
        <v>0</v>
      </c>
      <c r="K6" s="22">
        <v>0</v>
      </c>
      <c r="L6" s="22">
        <v>0</v>
      </c>
      <c r="M6" s="33">
        <v>0</v>
      </c>
    </row>
    <row r="7" spans="1:13" ht="36">
      <c r="A7" s="18" t="s">
        <v>19</v>
      </c>
      <c r="B7" s="13" t="s">
        <v>23</v>
      </c>
      <c r="C7" s="23">
        <v>0</v>
      </c>
      <c r="D7" s="19">
        <f>E7+F7</f>
        <v>400664</v>
      </c>
      <c r="E7" s="20">
        <v>370000</v>
      </c>
      <c r="F7" s="20">
        <v>30664</v>
      </c>
      <c r="G7" s="22">
        <f t="shared" ref="G7:G9" si="0">H7+I7</f>
        <v>398474.61</v>
      </c>
      <c r="H7" s="20">
        <v>370643.76</v>
      </c>
      <c r="I7" s="31">
        <v>27830.85</v>
      </c>
      <c r="J7" s="22">
        <v>0</v>
      </c>
      <c r="K7" s="22">
        <v>0</v>
      </c>
      <c r="L7" s="22">
        <v>0</v>
      </c>
      <c r="M7" s="32">
        <v>0</v>
      </c>
    </row>
    <row r="8" spans="1:13" ht="48">
      <c r="A8" s="18" t="s">
        <v>20</v>
      </c>
      <c r="B8" s="13" t="s">
        <v>24</v>
      </c>
      <c r="C8" s="23">
        <v>0</v>
      </c>
      <c r="D8" s="20">
        <f>E8+F8</f>
        <v>351426</v>
      </c>
      <c r="E8" s="20">
        <v>328010</v>
      </c>
      <c r="F8" s="20">
        <v>23416</v>
      </c>
      <c r="G8" s="22">
        <f t="shared" si="0"/>
        <v>349464.89999999997</v>
      </c>
      <c r="H8" s="20">
        <v>325057.05</v>
      </c>
      <c r="I8" s="31">
        <v>24407.85</v>
      </c>
      <c r="J8" s="22">
        <v>0</v>
      </c>
      <c r="K8" s="22">
        <v>0</v>
      </c>
      <c r="L8" s="22">
        <v>0</v>
      </c>
      <c r="M8" s="32">
        <v>0</v>
      </c>
    </row>
    <row r="9" spans="1:13" ht="36.75" thickBot="1">
      <c r="A9" s="18" t="s">
        <v>21</v>
      </c>
      <c r="B9" s="13" t="s">
        <v>22</v>
      </c>
      <c r="C9" s="23">
        <v>0</v>
      </c>
      <c r="D9" s="20">
        <f>E9+F9</f>
        <v>451113</v>
      </c>
      <c r="E9" s="20">
        <v>417000</v>
      </c>
      <c r="F9" s="20">
        <v>34113</v>
      </c>
      <c r="G9" s="22">
        <f t="shared" si="0"/>
        <v>450010.64</v>
      </c>
      <c r="H9" s="20">
        <v>418580.33</v>
      </c>
      <c r="I9" s="31">
        <v>31430.31</v>
      </c>
      <c r="J9" s="22">
        <v>0</v>
      </c>
      <c r="K9" s="22">
        <v>0</v>
      </c>
      <c r="L9" s="22">
        <v>0</v>
      </c>
      <c r="M9" s="34">
        <v>0</v>
      </c>
    </row>
    <row r="10" spans="1:13" ht="15.75" thickBot="1">
      <c r="A10" s="14" t="s">
        <v>15</v>
      </c>
      <c r="B10" s="15"/>
      <c r="C10" s="15"/>
      <c r="D10" s="21">
        <f>D6+D7+D8+D9</f>
        <v>1654316</v>
      </c>
      <c r="E10" s="21">
        <v>1532010</v>
      </c>
      <c r="F10" s="21">
        <v>122306</v>
      </c>
      <c r="G10" s="22">
        <f t="shared" ref="G10:L10" si="1">G6+G7+G8+G9</f>
        <v>1647045.3900000001</v>
      </c>
      <c r="H10" s="22">
        <f t="shared" si="1"/>
        <v>1532010</v>
      </c>
      <c r="I10" s="22">
        <f t="shared" si="1"/>
        <v>115035.38999999998</v>
      </c>
      <c r="J10" s="22">
        <v>0</v>
      </c>
      <c r="K10" s="22">
        <v>0</v>
      </c>
      <c r="L10" s="22">
        <v>0</v>
      </c>
      <c r="M10" s="17">
        <f>SUM(M6:M9)</f>
        <v>0</v>
      </c>
    </row>
    <row r="11" spans="1:13">
      <c r="A11" s="40" t="s">
        <v>4</v>
      </c>
      <c r="B11" s="40"/>
      <c r="C11" s="40"/>
      <c r="D11" s="40"/>
      <c r="E11" s="2"/>
      <c r="F11" s="2"/>
      <c r="G11" s="3"/>
      <c r="H11" s="3"/>
      <c r="I11" s="4"/>
      <c r="J11" s="4"/>
      <c r="K11" s="4"/>
      <c r="L11" s="4"/>
      <c r="M11" s="4"/>
    </row>
    <row r="12" spans="1:13">
      <c r="A12" s="5" t="s">
        <v>5</v>
      </c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</row>
    <row r="13" spans="1:13">
      <c r="A13" s="5"/>
      <c r="B13" s="6"/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</row>
    <row r="14" spans="1:13">
      <c r="A14" s="8" t="s">
        <v>6</v>
      </c>
      <c r="B14" s="6"/>
      <c r="C14" s="6"/>
      <c r="D14" s="6"/>
      <c r="E14" s="6"/>
      <c r="F14" s="6"/>
      <c r="G14" s="41" t="s">
        <v>11</v>
      </c>
      <c r="H14" s="41"/>
      <c r="I14" s="41"/>
      <c r="J14" s="41"/>
      <c r="K14" s="41"/>
      <c r="L14" s="41"/>
      <c r="M14" s="41"/>
    </row>
    <row r="15" spans="1:13">
      <c r="A15" s="8"/>
      <c r="B15" s="26"/>
      <c r="C15" s="43" t="s">
        <v>25</v>
      </c>
      <c r="D15" s="44"/>
      <c r="E15" s="44"/>
      <c r="F15" s="9"/>
      <c r="G15" s="42"/>
      <c r="H15" s="42"/>
      <c r="I15" s="42"/>
      <c r="J15" s="42"/>
      <c r="K15" s="42"/>
      <c r="L15" s="42"/>
      <c r="M15" s="42"/>
    </row>
    <row r="16" spans="1:13">
      <c r="A16" s="6"/>
      <c r="B16" s="28"/>
      <c r="C16" s="45" t="s">
        <v>7</v>
      </c>
      <c r="D16" s="45"/>
      <c r="E16" s="45"/>
      <c r="F16" s="10"/>
      <c r="G16" s="42"/>
      <c r="H16" s="42"/>
      <c r="I16" s="42"/>
      <c r="J16" s="42"/>
      <c r="K16" s="42"/>
      <c r="L16" s="42"/>
      <c r="M16" s="42"/>
    </row>
    <row r="17" spans="1:13" ht="26.25">
      <c r="A17" s="11" t="s">
        <v>26</v>
      </c>
      <c r="B17" s="27"/>
      <c r="C17" s="43" t="s">
        <v>27</v>
      </c>
      <c r="D17" s="43"/>
      <c r="E17" s="43"/>
      <c r="F17" s="6"/>
      <c r="G17" s="42"/>
      <c r="H17" s="42"/>
      <c r="I17" s="42"/>
      <c r="J17" s="42"/>
      <c r="K17" s="42"/>
      <c r="L17" s="42"/>
      <c r="M17" s="42"/>
    </row>
    <row r="18" spans="1:13">
      <c r="A18" s="6"/>
      <c r="B18" s="28"/>
      <c r="C18" s="45" t="s">
        <v>7</v>
      </c>
      <c r="D18" s="45"/>
      <c r="E18" s="45"/>
      <c r="F18" s="6"/>
      <c r="G18" s="39" t="s">
        <v>8</v>
      </c>
      <c r="H18" s="39"/>
      <c r="I18" s="49" t="s">
        <v>9</v>
      </c>
      <c r="J18" s="49"/>
      <c r="K18" s="49"/>
      <c r="L18" s="49"/>
      <c r="M18" s="49"/>
    </row>
    <row r="19" spans="1:13">
      <c r="A19" s="6"/>
      <c r="B19" s="10"/>
      <c r="C19" s="10"/>
      <c r="D19" s="10"/>
      <c r="E19" s="10"/>
      <c r="F19" s="6"/>
      <c r="G19" s="39" t="s">
        <v>10</v>
      </c>
      <c r="H19" s="39"/>
      <c r="I19" s="39" t="s">
        <v>7</v>
      </c>
      <c r="J19" s="39"/>
      <c r="K19" s="39"/>
      <c r="L19" s="39"/>
      <c r="M19" s="39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24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>
      <c r="A23" s="6"/>
      <c r="B23" s="6"/>
      <c r="C23" s="6"/>
      <c r="D23" s="12"/>
      <c r="E23" s="12"/>
      <c r="F23" s="12"/>
      <c r="G23" s="12"/>
      <c r="H23" s="12"/>
      <c r="I23" s="12"/>
      <c r="J23" s="12"/>
      <c r="K23" s="12"/>
      <c r="L23" s="12"/>
      <c r="M23" s="12"/>
    </row>
  </sheetData>
  <mergeCells count="17">
    <mergeCell ref="A2:M2"/>
    <mergeCell ref="C18:E18"/>
    <mergeCell ref="G18:H18"/>
    <mergeCell ref="I18:M18"/>
    <mergeCell ref="A3:A4"/>
    <mergeCell ref="B3:B4"/>
    <mergeCell ref="C3:C4"/>
    <mergeCell ref="D3:F3"/>
    <mergeCell ref="G3:I3"/>
    <mergeCell ref="J3:L3"/>
    <mergeCell ref="G19:H19"/>
    <mergeCell ref="I19:M19"/>
    <mergeCell ref="A11:D11"/>
    <mergeCell ref="G14:M17"/>
    <mergeCell ref="C15:E15"/>
    <mergeCell ref="C16:E16"/>
    <mergeCell ref="C17:E17"/>
  </mergeCells>
  <pageMargins left="0.70866141732283472" right="0.70866141732283472" top="0.2" bottom="0.24" header="0.31496062992125984" footer="0.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2016-09-30T04:59:06Z</cp:lastPrinted>
  <dcterms:created xsi:type="dcterms:W3CDTF">2016-06-17T07:53:28Z</dcterms:created>
  <dcterms:modified xsi:type="dcterms:W3CDTF">2017-01-20T05:50:10Z</dcterms:modified>
</cp:coreProperties>
</file>