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17895" windowHeight="10680"/>
  </bookViews>
  <sheets>
    <sheet name="Приложение 2" sheetId="1" r:id="rId1"/>
  </sheets>
  <definedNames>
    <definedName name="_xlnm.Print_Titles" localSheetId="0">'Приложение 2'!#REF!</definedName>
  </definedNames>
  <calcPr calcId="125725"/>
</workbook>
</file>

<file path=xl/calcChain.xml><?xml version="1.0" encoding="utf-8"?>
<calcChain xmlns="http://schemas.openxmlformats.org/spreadsheetml/2006/main">
  <c r="D18" i="1"/>
  <c r="D32"/>
  <c r="D35"/>
  <c r="D30"/>
  <c r="D26"/>
  <c r="D23"/>
  <c r="D20"/>
  <c r="D13"/>
  <c r="D12"/>
</calcChain>
</file>

<file path=xl/sharedStrings.xml><?xml version="1.0" encoding="utf-8"?>
<sst xmlns="http://schemas.openxmlformats.org/spreadsheetml/2006/main" count="82" uniqueCount="47">
  <si>
    <t>Рз</t>
  </si>
  <si>
    <t>ПР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</si>
  <si>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</si>
  <si>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</si>
  <si>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</si>
  <si>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</si>
  <si>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</si>
  <si>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</si>
  <si>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</si>
  <si>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</si>
  <si>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</si>
  <si>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</si>
  <si>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</si>
  <si>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</si>
  <si>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</si>
  <si>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</si>
  <si>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</si>
  <si>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</si>
  <si>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</si>
  <si>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</si>
  <si>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</si>
  <si>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</si>
  <si>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</si>
  <si>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</si>
  <si>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</si>
  <si>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</si>
  <si>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</si>
  <si>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</si>
  <si>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</si>
  <si>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</si>
  <si>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</si>
  <si>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</si>
  <si>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</si>
  <si>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</si>
  <si>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</si>
  <si>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</si>
  <si>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</si>
  <si>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</si>
  <si>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</si>
  <si>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</si>
  <si>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Приложение 2</t>
  </si>
  <si>
    <t>Мобилизационная  и вневойсковая подготовка</t>
  </si>
  <si>
    <t>Сумма</t>
  </si>
  <si>
    <t>руб.</t>
  </si>
  <si>
    <t>Утверждено решением совета депутатов муниципального образования Бегуницкое сельское поселение Волосовского муниципального района Ленинградской области</t>
  </si>
  <si>
    <t>Распределение расходов, функциональная классификация расходов бюджета муниципального образования Терпилицкое сельское поселение Волосовского муниципального района Ленинградской области за 9 месяцев 2019 г.</t>
  </si>
  <si>
    <t>от 20.12.2019 № 30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</si>
</sst>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2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0" fontId="0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showGridLines="0" tabSelected="1" workbookViewId="0">
      <selection activeCell="A8" sqref="A8:D8"/>
    </sheetView>
  </sheetViews>
  <sheetFormatPr defaultRowHeight="10.15" customHeight="1"/>
  <cols>
    <col min="1" max="1" width="44.42578125" style="2" customWidth="1"/>
    <col min="2" max="3" width="12.7109375" style="2" customWidth="1"/>
    <col min="4" max="4" width="24.28515625" style="2" customWidth="1"/>
    <col min="5" max="15" width="9.140625" style="1"/>
  </cols>
  <sheetData>
    <row r="1" spans="1:8" ht="24" customHeight="1">
      <c r="C1" s="17" t="s">
        <v>40</v>
      </c>
      <c r="D1" s="17"/>
    </row>
    <row r="3" spans="1:8" ht="71.25" customHeight="1">
      <c r="A3" s="5"/>
      <c r="B3" s="5"/>
      <c r="C3" s="18" t="s">
        <v>44</v>
      </c>
      <c r="D3" s="18"/>
      <c r="E3" s="6"/>
      <c r="F3" s="6"/>
      <c r="G3" s="6"/>
      <c r="H3" s="6"/>
    </row>
    <row r="4" spans="1:8" ht="10.15" customHeight="1">
      <c r="A4" s="5"/>
      <c r="B4" s="5"/>
      <c r="C4" s="5"/>
      <c r="D4" s="5"/>
      <c r="E4" s="6"/>
      <c r="F4" s="6"/>
      <c r="G4" s="6"/>
      <c r="H4" s="6"/>
    </row>
    <row r="5" spans="1:8" ht="16.5" customHeight="1">
      <c r="A5" s="5"/>
      <c r="B5" s="5"/>
      <c r="C5" s="19" t="s">
        <v>46</v>
      </c>
      <c r="D5" s="19"/>
      <c r="E5" s="6"/>
      <c r="F5" s="6"/>
      <c r="G5" s="6"/>
      <c r="H5" s="6"/>
    </row>
    <row r="6" spans="1:8" ht="10.15" customHeight="1">
      <c r="A6" s="5"/>
      <c r="B6" s="5"/>
      <c r="C6" s="5"/>
      <c r="D6" s="5"/>
      <c r="E6" s="6"/>
      <c r="F6" s="6"/>
      <c r="G6" s="6"/>
      <c r="H6" s="6"/>
    </row>
    <row r="7" spans="1:8" ht="10.15" customHeight="1">
      <c r="A7" s="5"/>
      <c r="B7" s="5"/>
      <c r="C7" s="5"/>
      <c r="D7" s="5"/>
      <c r="E7" s="6"/>
      <c r="F7" s="6"/>
      <c r="G7" s="6"/>
      <c r="H7" s="6"/>
    </row>
    <row r="8" spans="1:8" ht="57.75" customHeight="1">
      <c r="A8" s="16" t="s">
        <v>45</v>
      </c>
      <c r="B8" s="16"/>
      <c r="C8" s="16"/>
      <c r="D8" s="16"/>
      <c r="E8" s="6"/>
      <c r="F8" s="6"/>
      <c r="G8" s="6"/>
      <c r="H8" s="6"/>
    </row>
    <row r="9" spans="1:8" ht="10.15" customHeight="1">
      <c r="A9" s="5"/>
      <c r="B9" s="5"/>
      <c r="C9" s="5"/>
      <c r="D9" s="5"/>
      <c r="E9" s="6"/>
      <c r="F9" s="6"/>
      <c r="G9" s="6"/>
      <c r="H9" s="6"/>
    </row>
    <row r="10" spans="1:8" ht="15">
      <c r="A10" s="5"/>
      <c r="B10" s="5"/>
      <c r="C10" s="5"/>
      <c r="D10" s="7" t="s">
        <v>43</v>
      </c>
      <c r="E10" s="6"/>
      <c r="F10" s="6"/>
      <c r="G10" s="6"/>
      <c r="H10" s="6"/>
    </row>
    <row r="11" spans="1:8" ht="15.75">
      <c r="A11" s="8" t="s">
        <v>2</v>
      </c>
      <c r="B11" s="8" t="s">
        <v>0</v>
      </c>
      <c r="C11" s="8" t="s">
        <v>1</v>
      </c>
      <c r="D11" s="8" t="s">
        <v>42</v>
      </c>
      <c r="E11" s="6"/>
      <c r="F11" s="6"/>
      <c r="G11" s="6"/>
      <c r="H11" s="6"/>
    </row>
    <row r="12" spans="1:8" ht="16.7" customHeight="1">
      <c r="A12" s="9" t="s">
        <v>3</v>
      </c>
      <c r="B12" s="8"/>
      <c r="C12" s="8"/>
      <c r="D12" s="10">
        <f>D13+D18+D20+D23+D26+D30+D32+D35</f>
        <v>9723269.2599999998</v>
      </c>
      <c r="E12" s="6"/>
      <c r="F12" s="6"/>
      <c r="G12" s="6"/>
      <c r="H12" s="6"/>
    </row>
    <row r="13" spans="1:8" ht="33.4" customHeight="1">
      <c r="A13" s="9" t="s">
        <v>4</v>
      </c>
      <c r="B13" s="8" t="s">
        <v>5</v>
      </c>
      <c r="C13" s="8" t="s">
        <v>6</v>
      </c>
      <c r="D13" s="10">
        <f>D14+D15+D16+D17</f>
        <v>3468830.9</v>
      </c>
      <c r="E13" s="6"/>
      <c r="F13" s="6"/>
      <c r="G13" s="6"/>
      <c r="H13" s="6"/>
    </row>
    <row r="14" spans="1:8" ht="63">
      <c r="A14" s="11" t="s">
        <v>7</v>
      </c>
      <c r="B14" s="12" t="s">
        <v>5</v>
      </c>
      <c r="C14" s="12" t="s">
        <v>8</v>
      </c>
      <c r="D14" s="13">
        <v>927419.39</v>
      </c>
      <c r="E14" s="6"/>
      <c r="F14" s="6"/>
      <c r="G14" s="6"/>
      <c r="H14" s="6"/>
    </row>
    <row r="15" spans="1:8" ht="78.75">
      <c r="A15" s="11" t="s">
        <v>9</v>
      </c>
      <c r="B15" s="12" t="s">
        <v>5</v>
      </c>
      <c r="C15" s="12" t="s">
        <v>10</v>
      </c>
      <c r="D15" s="13">
        <v>2197550.69</v>
      </c>
      <c r="E15" s="6"/>
      <c r="F15" s="6"/>
      <c r="G15" s="6"/>
      <c r="H15" s="6"/>
    </row>
    <row r="16" spans="1:8" ht="15.75" hidden="1">
      <c r="A16" s="11" t="s">
        <v>11</v>
      </c>
      <c r="B16" s="12" t="s">
        <v>5</v>
      </c>
      <c r="C16" s="12" t="s">
        <v>12</v>
      </c>
      <c r="D16" s="13"/>
      <c r="E16" s="6"/>
      <c r="F16" s="6"/>
      <c r="G16" s="6"/>
      <c r="H16" s="6"/>
    </row>
    <row r="17" spans="1:15" ht="33.4" customHeight="1">
      <c r="A17" s="11" t="s">
        <v>13</v>
      </c>
      <c r="B17" s="12" t="s">
        <v>5</v>
      </c>
      <c r="C17" s="12" t="s">
        <v>14</v>
      </c>
      <c r="D17" s="13">
        <v>343860.82</v>
      </c>
      <c r="E17" s="6"/>
      <c r="F17" s="6"/>
      <c r="G17" s="6"/>
      <c r="H17" s="6"/>
    </row>
    <row r="18" spans="1:15" ht="16.7" customHeight="1">
      <c r="A18" s="9" t="s">
        <v>15</v>
      </c>
      <c r="B18" s="8" t="s">
        <v>8</v>
      </c>
      <c r="C18" s="8" t="s">
        <v>6</v>
      </c>
      <c r="D18" s="10">
        <f>D19</f>
        <v>65249.73</v>
      </c>
      <c r="E18" s="6"/>
      <c r="F18" s="6"/>
      <c r="G18" s="6"/>
      <c r="H18" s="6"/>
    </row>
    <row r="19" spans="1:15" s="4" customFormat="1" ht="31.5">
      <c r="A19" s="11" t="s">
        <v>41</v>
      </c>
      <c r="B19" s="12" t="s">
        <v>8</v>
      </c>
      <c r="C19" s="12" t="s">
        <v>16</v>
      </c>
      <c r="D19" s="13">
        <v>65249.73</v>
      </c>
      <c r="E19" s="14"/>
      <c r="F19" s="14"/>
      <c r="G19" s="14"/>
      <c r="H19" s="14"/>
      <c r="I19" s="3"/>
      <c r="J19" s="3"/>
      <c r="K19" s="3"/>
      <c r="L19" s="3"/>
      <c r="M19" s="3"/>
      <c r="N19" s="3"/>
      <c r="O19" s="3"/>
    </row>
    <row r="20" spans="1:15" ht="50.1" customHeight="1">
      <c r="A20" s="9" t="s">
        <v>17</v>
      </c>
      <c r="B20" s="8" t="s">
        <v>16</v>
      </c>
      <c r="C20" s="8" t="s">
        <v>6</v>
      </c>
      <c r="D20" s="10">
        <f>D21+D22</f>
        <v>35800</v>
      </c>
      <c r="E20" s="6"/>
      <c r="F20" s="6"/>
      <c r="G20" s="6"/>
      <c r="H20" s="6"/>
    </row>
    <row r="21" spans="1:15" ht="66.95" customHeight="1">
      <c r="A21" s="11" t="s">
        <v>18</v>
      </c>
      <c r="B21" s="12" t="s">
        <v>16</v>
      </c>
      <c r="C21" s="12" t="s">
        <v>19</v>
      </c>
      <c r="D21" s="13">
        <v>35800</v>
      </c>
      <c r="E21" s="6"/>
      <c r="F21" s="6"/>
      <c r="G21" s="6"/>
      <c r="H21" s="6"/>
    </row>
    <row r="22" spans="1:15" ht="50.1" hidden="1" customHeight="1">
      <c r="A22" s="11" t="s">
        <v>20</v>
      </c>
      <c r="B22" s="12" t="s">
        <v>16</v>
      </c>
      <c r="C22" s="12" t="s">
        <v>21</v>
      </c>
      <c r="D22" s="13"/>
      <c r="E22" s="6"/>
      <c r="F22" s="6"/>
      <c r="G22" s="6"/>
      <c r="H22" s="6"/>
    </row>
    <row r="23" spans="1:15" ht="16.7" customHeight="1">
      <c r="A23" s="9" t="s">
        <v>22</v>
      </c>
      <c r="B23" s="8" t="s">
        <v>10</v>
      </c>
      <c r="C23" s="8" t="s">
        <v>6</v>
      </c>
      <c r="D23" s="10">
        <f>D24+D25</f>
        <v>2464075.9</v>
      </c>
      <c r="E23" s="6"/>
      <c r="F23" s="6"/>
      <c r="G23" s="6"/>
      <c r="H23" s="6"/>
    </row>
    <row r="24" spans="1:15" ht="33.4" customHeight="1">
      <c r="A24" s="11" t="s">
        <v>23</v>
      </c>
      <c r="B24" s="12" t="s">
        <v>10</v>
      </c>
      <c r="C24" s="12" t="s">
        <v>19</v>
      </c>
      <c r="D24" s="13">
        <v>1862075.9</v>
      </c>
      <c r="E24" s="6"/>
      <c r="F24" s="6"/>
      <c r="G24" s="6"/>
      <c r="H24" s="6"/>
    </row>
    <row r="25" spans="1:15" ht="33.4" customHeight="1">
      <c r="A25" s="11" t="s">
        <v>24</v>
      </c>
      <c r="B25" s="12" t="s">
        <v>10</v>
      </c>
      <c r="C25" s="12" t="s">
        <v>25</v>
      </c>
      <c r="D25" s="13">
        <v>602000</v>
      </c>
      <c r="E25" s="6"/>
      <c r="F25" s="6"/>
      <c r="G25" s="6"/>
      <c r="H25" s="6"/>
    </row>
    <row r="26" spans="1:15" ht="33.4" customHeight="1">
      <c r="A26" s="9" t="s">
        <v>26</v>
      </c>
      <c r="B26" s="8" t="s">
        <v>27</v>
      </c>
      <c r="C26" s="8" t="s">
        <v>6</v>
      </c>
      <c r="D26" s="10">
        <f>D27+D28+D29</f>
        <v>1215814.74</v>
      </c>
      <c r="E26" s="6"/>
      <c r="F26" s="6"/>
      <c r="G26" s="6"/>
      <c r="H26" s="6"/>
    </row>
    <row r="27" spans="1:15" ht="16.7" customHeight="1">
      <c r="A27" s="11" t="s">
        <v>28</v>
      </c>
      <c r="B27" s="12" t="s">
        <v>27</v>
      </c>
      <c r="C27" s="12" t="s">
        <v>5</v>
      </c>
      <c r="D27" s="13">
        <v>211186.18</v>
      </c>
      <c r="E27" s="6"/>
      <c r="F27" s="6"/>
      <c r="G27" s="6"/>
      <c r="H27" s="6"/>
    </row>
    <row r="28" spans="1:15" ht="16.7" customHeight="1">
      <c r="A28" s="11" t="s">
        <v>29</v>
      </c>
      <c r="B28" s="12" t="s">
        <v>27</v>
      </c>
      <c r="C28" s="12" t="s">
        <v>8</v>
      </c>
      <c r="D28" s="13">
        <v>93395.17</v>
      </c>
      <c r="E28" s="6"/>
      <c r="F28" s="6"/>
      <c r="G28" s="6"/>
      <c r="H28" s="6"/>
    </row>
    <row r="29" spans="1:15" ht="16.7" customHeight="1">
      <c r="A29" s="11" t="s">
        <v>30</v>
      </c>
      <c r="B29" s="12" t="s">
        <v>27</v>
      </c>
      <c r="C29" s="12" t="s">
        <v>16</v>
      </c>
      <c r="D29" s="13">
        <v>911233.39</v>
      </c>
      <c r="E29" s="6"/>
      <c r="F29" s="6"/>
      <c r="G29" s="6"/>
      <c r="H29" s="6"/>
    </row>
    <row r="30" spans="1:15" ht="16.7" customHeight="1">
      <c r="A30" s="9" t="s">
        <v>31</v>
      </c>
      <c r="B30" s="8" t="s">
        <v>32</v>
      </c>
      <c r="C30" s="8" t="s">
        <v>6</v>
      </c>
      <c r="D30" s="10">
        <f>D31</f>
        <v>2031489.99</v>
      </c>
      <c r="E30" s="6"/>
      <c r="F30" s="6"/>
      <c r="G30" s="6"/>
      <c r="H30" s="6"/>
    </row>
    <row r="31" spans="1:15" ht="16.7" customHeight="1">
      <c r="A31" s="11" t="s">
        <v>33</v>
      </c>
      <c r="B31" s="12" t="s">
        <v>32</v>
      </c>
      <c r="C31" s="12" t="s">
        <v>5</v>
      </c>
      <c r="D31" s="13">
        <v>2031489.99</v>
      </c>
      <c r="E31" s="6"/>
      <c r="F31" s="6"/>
      <c r="G31" s="6"/>
      <c r="H31" s="6"/>
    </row>
    <row r="32" spans="1:15" ht="16.7" customHeight="1">
      <c r="A32" s="9" t="s">
        <v>34</v>
      </c>
      <c r="B32" s="8" t="s">
        <v>35</v>
      </c>
      <c r="C32" s="8" t="s">
        <v>6</v>
      </c>
      <c r="D32" s="10">
        <f>D33+D34</f>
        <v>424008</v>
      </c>
      <c r="E32" s="6"/>
      <c r="F32" s="6"/>
      <c r="G32" s="6"/>
      <c r="H32" s="6"/>
    </row>
    <row r="33" spans="1:8" ht="16.7" customHeight="1">
      <c r="A33" s="11" t="s">
        <v>36</v>
      </c>
      <c r="B33" s="12" t="s">
        <v>35</v>
      </c>
      <c r="C33" s="12" t="s">
        <v>5</v>
      </c>
      <c r="D33" s="13">
        <v>424008</v>
      </c>
      <c r="E33" s="6"/>
      <c r="F33" s="6"/>
      <c r="G33" s="6"/>
      <c r="H33" s="6"/>
    </row>
    <row r="34" spans="1:8" ht="16.7" hidden="1" customHeight="1">
      <c r="A34" s="11" t="s">
        <v>37</v>
      </c>
      <c r="B34" s="12" t="s">
        <v>35</v>
      </c>
      <c r="C34" s="12" t="s">
        <v>16</v>
      </c>
      <c r="D34" s="13">
        <v>0</v>
      </c>
      <c r="E34" s="6"/>
      <c r="F34" s="6"/>
      <c r="G34" s="6"/>
      <c r="H34" s="6"/>
    </row>
    <row r="35" spans="1:8" ht="16.7" customHeight="1">
      <c r="A35" s="9" t="s">
        <v>38</v>
      </c>
      <c r="B35" s="8" t="s">
        <v>12</v>
      </c>
      <c r="C35" s="8" t="s">
        <v>6</v>
      </c>
      <c r="D35" s="10">
        <f>D36</f>
        <v>18000</v>
      </c>
      <c r="E35" s="6"/>
      <c r="F35" s="6"/>
      <c r="G35" s="6"/>
      <c r="H35" s="6"/>
    </row>
    <row r="36" spans="1:8" ht="16.7" customHeight="1">
      <c r="A36" s="11" t="s">
        <v>39</v>
      </c>
      <c r="B36" s="12" t="s">
        <v>12</v>
      </c>
      <c r="C36" s="12" t="s">
        <v>5</v>
      </c>
      <c r="D36" s="13">
        <v>18000</v>
      </c>
      <c r="E36" s="6"/>
      <c r="F36" s="6"/>
      <c r="G36" s="6"/>
      <c r="H36" s="6"/>
    </row>
    <row r="37" spans="1:8" ht="10.15" customHeight="1">
      <c r="A37" s="15"/>
      <c r="B37" s="5"/>
      <c r="C37" s="5"/>
      <c r="D37" s="5"/>
      <c r="E37" s="6"/>
      <c r="F37" s="6"/>
      <c r="G37" s="6"/>
      <c r="H37" s="6"/>
    </row>
    <row r="38" spans="1:8" ht="10.15" customHeight="1">
      <c r="A38" s="15"/>
      <c r="B38" s="5"/>
      <c r="C38" s="5"/>
      <c r="D38" s="5"/>
      <c r="E38" s="6"/>
      <c r="F38" s="6"/>
      <c r="G38" s="6"/>
      <c r="H38" s="6"/>
    </row>
  </sheetData>
  <mergeCells count="4">
    <mergeCell ref="A8:D8"/>
    <mergeCell ref="C1:D1"/>
    <mergeCell ref="C3:D3"/>
    <mergeCell ref="C5:D5"/>
  </mergeCells>
  <pageMargins left="0.39370078740157483" right="0.39370078740157483" top="0.39" bottom="0.35" header="0.39370078740157483" footer="0.3937007874015748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rep:2.43.1.262</dc:description>
  <cp:lastModifiedBy>Operator</cp:lastModifiedBy>
  <cp:lastPrinted>2019-12-23T08:02:55Z</cp:lastPrinted>
  <dcterms:created xsi:type="dcterms:W3CDTF">2017-12-25T18:48:14Z</dcterms:created>
  <dcterms:modified xsi:type="dcterms:W3CDTF">2020-03-13T07:49:29Z</dcterms:modified>
</cp:coreProperties>
</file>