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<sst xmlns="http://schemas.openxmlformats.org/spreadsheetml/2006/main" count="58" uniqueCount="54">
  <si>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ДОХОДЫ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</si>
  <si>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</si>
  <si>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</si>
  <si>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1</t>
  </si>
  <si>
    <t>3</t>
  </si>
  <si>
    <t>5</t>
  </si>
  <si>
    <t>Налоговые доходы</t>
  </si>
  <si>
    <t/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</si>
  <si>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</si>
  <si>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Неналоговые доходы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</si>
  <si>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</si>
  <si>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</si>
  <si>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областного бюджета Ленинградской области</t>
  </si>
  <si>
    <t>Субвенции бюджетам сельских поселений на осуществление отдельных государственных полномочий Ленинградской области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</si>
  <si>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</si>
  <si>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 бюджетам сельских поселений Волосовского муниципального района Ленинградской области по организации дорожной деятельности в отношении дорог местного значения вне границ населенных пунктов в границах Волосовского муниципального района (собственность муниципального района) на территории муниципального образования поселения в части содержания автомобильных дорог в зимний период (по расчистке от снега)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</si>
  <si>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</si>
  <si>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</si>
  <si>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</si>
  <si>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</si>
  <si>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</si>
  <si>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</si>
  <si>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ИТОГО ДОХОДОВ</t>
  </si>
  <si>
    <t xml:space="preserve">1 01 02 01 0 01 0 000 110 </t>
  </si>
  <si>
    <t xml:space="preserve">1 03 02 23 0 01 0 000 110 </t>
  </si>
  <si>
    <t xml:space="preserve">1 03 02 25 0 01 0 000 110 </t>
  </si>
  <si>
    <t xml:space="preserve">1 06 01 03 0 10 0 000 110 </t>
  </si>
  <si>
    <t xml:space="preserve">1 06 06 03 3 10 0 000 110 </t>
  </si>
  <si>
    <t xml:space="preserve">1 06 06 04 3 10 0 000 110 </t>
  </si>
  <si>
    <t xml:space="preserve">1 08 04 02 0 01 1 000 110 </t>
  </si>
  <si>
    <t xml:space="preserve">1 11 05 03 5 10 0 000 120 </t>
  </si>
  <si>
    <t xml:space="preserve">1 11 09 04 5 10 0 000 120 </t>
  </si>
  <si>
    <t xml:space="preserve">1 13 01 99 5 10 0 131 130 </t>
  </si>
  <si>
    <t xml:space="preserve">2 02 15 00 1 10 0 001 151 </t>
  </si>
  <si>
    <t xml:space="preserve">2 02 30 02 4 10 0 001 151 </t>
  </si>
  <si>
    <t xml:space="preserve">2 02 35 11 8 10 0 000 151 </t>
  </si>
  <si>
    <t xml:space="preserve">2 02 40 01 4 10 0 002 151 </t>
  </si>
  <si>
    <t>Дотации на выравнивание бюджетной обеспеченности бюджетам сельских поселений Волосовского муниципального района Ленинградской области за счет средств районного бюджета Ленинградской области</t>
  </si>
  <si>
    <t xml:space="preserve">2 02 15 00 1 10 0 002 151 </t>
  </si>
  <si>
    <t xml:space="preserve">Муниципальное учреждение культуры Бегуницкий Дом культуры </t>
  </si>
  <si>
    <t xml:space="preserve">Безвозмездные поступления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</si>
  <si>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</si>
  <si>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2 02 20 21 6 10 0 000 151 </t>
  </si>
  <si>
    <t>Субсидии бюджетам сельских поселений на реализацию областного закона от 14 декабря 2012 года № 95-оз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</si>
  <si>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2 02 29 99 9 10 0 003 151 </t>
  </si>
  <si>
    <t xml:space="preserve">2 02 29 99 9 10 0 004 151 </t>
  </si>
  <si>
    <t>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</si>
  <si>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 xml:space="preserve">2 02 29 99 9 10 0 007 151 </t>
  </si>
  <si>
    <t>Субсидии бюджетам поселений на капитальный ремонт объекто(Культура)</t>
  </si>
  <si>
    <t xml:space="preserve">2 02 29 99 9 10 0 008 151 </t>
  </si>
  <si>
    <t>Сумма( рублей) 2019г.</t>
  </si>
  <si>
    <t>Сумма( рублей) 2020г.</t>
  </si>
  <si>
    <t xml:space="preserve"> Приложение 4                                                                                                                                            УТВЕРДЖЕНО                                                                                                                                                                             
        решением совета  депутатов 
муниципального образования
Бегуницкого сельского поселения
       Волосовского муниципального района 
        Ленинградской области 
  от  08       декабря  2017  года №  125
  в редакции решения № 137 от 10.04.2018г. 
</t>
  </si>
  <si>
    <t xml:space="preserve">Прогнозируемые поступления доходов в бюджет муниципального образования Бегуницкое  сельское  поселение Волосовского муниципального района Ленинградской области
на  плановый период 2019 – 2020 годы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</si>
</sst>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29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right"/>
    </xf>
    <xf numFmtId="164" fontId="25" fillId="0" borderId="10" xfId="0" applyNumberFormat="1" applyFont="1" applyFill="1" applyBorder="1" applyAlignment="1">
      <alignment horizontal="justify" vertical="center" wrapText="1"/>
    </xf>
    <xf numFmtId="164" fontId="26" fillId="0" borderId="10" xfId="0" applyNumberFormat="1" applyFont="1" applyFill="1" applyBorder="1" applyAlignment="1">
      <alignment horizontal="justify" vertical="center" wrapText="1"/>
    </xf>
    <xf numFmtId="164" fontId="25" fillId="0" borderId="10" xfId="0" applyNumberFormat="1" applyFont="1" applyFill="1" applyBorder="1" applyAlignment="1">
      <alignment horizontal="justify" vertical="center" wrapText="1"/>
    </xf>
    <xf numFmtId="164" fontId="27" fillId="0" borderId="10" xfId="0" applyNumberFormat="1" applyFont="1" applyFill="1" applyBorder="1" applyAlignment="1">
      <alignment horizontal="justify" vertical="center" wrapText="1"/>
    </xf>
    <xf numFmtId="164" fontId="28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43.28125" style="0" customWidth="1"/>
    <col min="2" max="2" width="30.28125" style="0" customWidth="1"/>
    <col min="3" max="3" width="18.28125" style="0" customWidth="1"/>
    <col min="4" max="4" width="22.28125" style="0" customWidth="1"/>
  </cols>
  <sheetData>
    <row r="1" spans="1:4" ht="15" customHeight="1">
      <c r="A1" s="1"/>
      <c r="B1" s="21" t="s">
        <v>52</v>
      </c>
      <c r="C1" s="21"/>
      <c r="D1" s="21"/>
    </row>
    <row r="2" spans="1:4" ht="113.25" customHeight="1">
      <c r="A2" s="1"/>
      <c r="B2" s="21"/>
      <c r="C2" s="21"/>
      <c r="D2" s="21"/>
    </row>
    <row r="3" spans="1:3" ht="15">
      <c r="A3" s="1"/>
      <c r="B3" s="1"/>
      <c r="C3" s="1"/>
    </row>
    <row r="4" spans="1:4" ht="90" customHeight="1">
      <c r="A4" s="22" t="s">
        <v>53</v>
      </c>
      <c r="B4" s="22"/>
      <c r="C4" s="22"/>
      <c r="D4" s="22"/>
    </row>
    <row r="5" spans="1:7" ht="15" customHeight="1">
      <c r="A5" s="17" t="s">
        <v>1</v>
      </c>
      <c r="B5" s="18" t="s">
        <v>2</v>
      </c>
      <c r="C5" s="19" t="s">
        <v>50</v>
      </c>
      <c r="D5" s="19" t="s">
        <v>51</v>
      </c>
      <c r="E5" s="8"/>
      <c r="F5" s="8"/>
      <c r="G5" s="8"/>
    </row>
    <row r="6" spans="1:7" ht="35.25" customHeight="1">
      <c r="A6" s="17"/>
      <c r="B6" s="18"/>
      <c r="C6" s="20"/>
      <c r="D6" s="20"/>
      <c r="E6" s="8"/>
      <c r="F6" s="8"/>
      <c r="G6" s="8"/>
    </row>
    <row r="7" spans="1:7" ht="18.75">
      <c r="A7" s="9" t="s">
        <v>3</v>
      </c>
      <c r="B7" s="2" t="s">
        <v>4</v>
      </c>
      <c r="C7" s="2" t="s">
        <v>5</v>
      </c>
      <c r="D7" s="2" t="s">
        <v>5</v>
      </c>
      <c r="E7" s="8"/>
      <c r="F7" s="8"/>
      <c r="G7" s="8"/>
    </row>
    <row r="8" spans="1:7" ht="15" customHeight="1">
      <c r="A8" s="12" t="s">
        <v>0</v>
      </c>
      <c r="B8" s="3"/>
      <c r="C8" s="5">
        <f>C9</f>
        <v>27057129</v>
      </c>
      <c r="D8" s="5">
        <f>D9</f>
        <v>27889269</v>
      </c>
      <c r="E8" s="8"/>
      <c r="F8" s="8"/>
      <c r="G8" s="8"/>
    </row>
    <row r="9" spans="1:7" ht="18.75">
      <c r="A9" s="13" t="s">
        <v>22</v>
      </c>
      <c r="B9" s="4" t="s">
        <v>7</v>
      </c>
      <c r="C9" s="5">
        <f>C10+C18+C22</f>
        <v>27057129</v>
      </c>
      <c r="D9" s="5">
        <f>D10+D18+D22</f>
        <v>27889269</v>
      </c>
      <c r="E9" s="8"/>
      <c r="F9" s="8"/>
      <c r="G9" s="8"/>
    </row>
    <row r="10" spans="1:7" ht="18.75">
      <c r="A10" s="14" t="s">
        <v>6</v>
      </c>
      <c r="B10" s="4" t="s">
        <v>7</v>
      </c>
      <c r="C10" s="5">
        <f>C11+C12+C13+C14+C15+C16+C17</f>
        <v>9807800</v>
      </c>
      <c r="D10" s="5">
        <f>D11+D12+D13+D14+D15+D16+D17</f>
        <v>9862200</v>
      </c>
      <c r="E10" s="8"/>
      <c r="F10" s="8"/>
      <c r="G10" s="8"/>
    </row>
    <row r="11" spans="1:7" ht="105">
      <c r="A11" s="15" t="s">
        <v>18</v>
      </c>
      <c r="B11" s="6" t="s">
        <v>23</v>
      </c>
      <c r="C11" s="7">
        <v>3651000</v>
      </c>
      <c r="D11" s="7">
        <v>3673700</v>
      </c>
      <c r="E11" s="8"/>
      <c r="F11" s="8"/>
      <c r="G11" s="8"/>
    </row>
    <row r="12" spans="1:7" ht="90">
      <c r="A12" s="15" t="s">
        <v>16</v>
      </c>
      <c r="B12" s="6" t="s">
        <v>24</v>
      </c>
      <c r="C12" s="7">
        <v>495100</v>
      </c>
      <c r="D12" s="7">
        <v>495100</v>
      </c>
      <c r="E12" s="8"/>
      <c r="F12" s="8"/>
      <c r="G12" s="8"/>
    </row>
    <row r="13" spans="1:7" ht="90">
      <c r="A13" s="15" t="s">
        <v>17</v>
      </c>
      <c r="B13" s="6" t="s">
        <v>25</v>
      </c>
      <c r="C13" s="7">
        <v>500000</v>
      </c>
      <c r="D13" s="7">
        <v>500000</v>
      </c>
      <c r="E13" s="8"/>
      <c r="F13" s="8"/>
      <c r="G13" s="8"/>
    </row>
    <row r="14" spans="1:7" ht="60">
      <c r="A14" s="15" t="s">
        <v>19</v>
      </c>
      <c r="B14" s="6" t="s">
        <v>26</v>
      </c>
      <c r="C14" s="7">
        <v>212700</v>
      </c>
      <c r="D14" s="7">
        <v>213900</v>
      </c>
      <c r="E14" s="8"/>
      <c r="F14" s="8"/>
      <c r="G14" s="8"/>
    </row>
    <row r="15" spans="1:7" ht="62.25" customHeight="1">
      <c r="A15" s="15" t="s">
        <v>20</v>
      </c>
      <c r="B15" s="6" t="s">
        <v>27</v>
      </c>
      <c r="C15" s="7">
        <v>2992200</v>
      </c>
      <c r="D15" s="7">
        <v>2992200</v>
      </c>
      <c r="E15" s="8"/>
      <c r="F15" s="8"/>
      <c r="G15" s="8"/>
    </row>
    <row r="16" spans="1:7" ht="60">
      <c r="A16" s="15" t="s">
        <v>21</v>
      </c>
      <c r="B16" s="6" t="s">
        <v>28</v>
      </c>
      <c r="C16" s="7">
        <v>1921800</v>
      </c>
      <c r="D16" s="7">
        <v>1951300</v>
      </c>
      <c r="E16" s="8"/>
      <c r="F16" s="8"/>
      <c r="G16" s="8"/>
    </row>
    <row r="17" spans="1:7" ht="105">
      <c r="A17" s="15" t="s">
        <v>8</v>
      </c>
      <c r="B17" s="6" t="s">
        <v>29</v>
      </c>
      <c r="C17" s="7">
        <v>35000</v>
      </c>
      <c r="D17" s="7">
        <v>36000</v>
      </c>
      <c r="E17" s="8"/>
      <c r="F17" s="8"/>
      <c r="G17" s="8"/>
    </row>
    <row r="18" spans="1:7" ht="18.75">
      <c r="A18" s="14" t="s">
        <v>9</v>
      </c>
      <c r="B18" s="4" t="s">
        <v>7</v>
      </c>
      <c r="C18" s="5">
        <f>C19+C20+C21</f>
        <v>925000</v>
      </c>
      <c r="D18" s="5">
        <f>D19+D20+D21</f>
        <v>926000</v>
      </c>
      <c r="E18" s="8"/>
      <c r="F18" s="8"/>
      <c r="G18" s="8"/>
    </row>
    <row r="19" spans="1:7" ht="90">
      <c r="A19" s="15" t="s">
        <v>10</v>
      </c>
      <c r="B19" s="6" t="s">
        <v>30</v>
      </c>
      <c r="C19" s="7">
        <v>454000</v>
      </c>
      <c r="D19" s="5">
        <v>454000</v>
      </c>
      <c r="E19" s="8"/>
      <c r="F19" s="8"/>
      <c r="G19" s="8"/>
    </row>
    <row r="20" spans="1:7" ht="105">
      <c r="A20" s="15" t="s">
        <v>11</v>
      </c>
      <c r="B20" s="6" t="s">
        <v>31</v>
      </c>
      <c r="C20" s="7">
        <v>301000</v>
      </c>
      <c r="D20" s="7">
        <v>302000</v>
      </c>
      <c r="E20" s="8"/>
      <c r="F20" s="8"/>
      <c r="G20" s="8"/>
    </row>
    <row r="21" spans="1:7" ht="30">
      <c r="A21" s="15" t="s">
        <v>39</v>
      </c>
      <c r="B21" s="6" t="s">
        <v>32</v>
      </c>
      <c r="C21" s="7">
        <v>170000</v>
      </c>
      <c r="D21" s="7">
        <v>170000</v>
      </c>
      <c r="E21" s="8"/>
      <c r="F21" s="8"/>
      <c r="G21" s="8"/>
    </row>
    <row r="22" spans="1:7" ht="15.75">
      <c r="A22" s="16" t="s">
        <v>40</v>
      </c>
      <c r="B22" s="6"/>
      <c r="C22" s="7">
        <f>C23+C24+C30+C31+C32+C33</f>
        <v>16324329</v>
      </c>
      <c r="D22" s="7">
        <f>D23+D24+D30+D31+D32</f>
        <v>17101069</v>
      </c>
      <c r="E22" s="8"/>
      <c r="F22" s="8"/>
      <c r="G22" s="8"/>
    </row>
    <row r="23" spans="1:7" ht="90">
      <c r="A23" s="15" t="s">
        <v>12</v>
      </c>
      <c r="B23" s="6" t="s">
        <v>33</v>
      </c>
      <c r="C23" s="7">
        <v>14489400</v>
      </c>
      <c r="D23" s="7">
        <v>15221100</v>
      </c>
      <c r="E23" s="8"/>
      <c r="F23" s="8"/>
      <c r="G23" s="8"/>
    </row>
    <row r="24" spans="1:7" ht="90">
      <c r="A24" s="15" t="s">
        <v>37</v>
      </c>
      <c r="B24" s="6" t="s">
        <v>38</v>
      </c>
      <c r="C24" s="7">
        <v>884000</v>
      </c>
      <c r="D24" s="7">
        <v>911900</v>
      </c>
      <c r="E24" s="8"/>
      <c r="F24" s="8"/>
      <c r="G24" s="8"/>
    </row>
    <row r="25" spans="1:7" ht="120" hidden="1">
      <c r="A25" s="15" t="s">
        <v>41</v>
      </c>
      <c r="B25" s="6" t="s">
        <v>42</v>
      </c>
      <c r="C25" s="11">
        <v>0</v>
      </c>
      <c r="D25" s="7">
        <v>0</v>
      </c>
      <c r="E25" s="8"/>
      <c r="F25" s="8"/>
      <c r="G25" s="8"/>
    </row>
    <row r="26" spans="1:7" ht="105" hidden="1">
      <c r="A26" s="15" t="s">
        <v>43</v>
      </c>
      <c r="B26" s="6" t="s">
        <v>44</v>
      </c>
      <c r="C26" s="11">
        <v>0</v>
      </c>
      <c r="D26" s="7">
        <v>0</v>
      </c>
      <c r="E26" s="8"/>
      <c r="F26" s="8"/>
      <c r="G26" s="8"/>
    </row>
    <row r="27" spans="1:7" ht="120" hidden="1">
      <c r="A27" s="15" t="s">
        <v>41</v>
      </c>
      <c r="B27" s="6" t="s">
        <v>45</v>
      </c>
      <c r="C27" s="11">
        <v>0</v>
      </c>
      <c r="D27" s="7">
        <v>0</v>
      </c>
      <c r="E27" s="8"/>
      <c r="F27" s="8"/>
      <c r="G27" s="8"/>
    </row>
    <row r="28" spans="1:7" ht="93.75" customHeight="1" hidden="1">
      <c r="A28" s="15" t="s">
        <v>46</v>
      </c>
      <c r="B28" s="6" t="s">
        <v>47</v>
      </c>
      <c r="C28" s="7">
        <v>0</v>
      </c>
      <c r="D28" s="7">
        <v>0</v>
      </c>
      <c r="E28" s="8"/>
      <c r="F28" s="8"/>
      <c r="G28" s="8"/>
    </row>
    <row r="29" spans="1:7" ht="30" hidden="1">
      <c r="A29" s="15" t="s">
        <v>48</v>
      </c>
      <c r="B29" s="6" t="s">
        <v>49</v>
      </c>
      <c r="C29" s="11">
        <v>0</v>
      </c>
      <c r="D29" s="7">
        <v>0</v>
      </c>
      <c r="E29" s="8"/>
      <c r="F29" s="8"/>
      <c r="G29" s="8"/>
    </row>
    <row r="30" spans="1:7" ht="90">
      <c r="A30" s="15" t="s">
        <v>13</v>
      </c>
      <c r="B30" s="7" t="s">
        <v>34</v>
      </c>
      <c r="C30" s="7">
        <v>511129</v>
      </c>
      <c r="D30" s="7">
        <v>511129</v>
      </c>
      <c r="E30" s="8"/>
      <c r="F30" s="8"/>
      <c r="G30" s="8"/>
    </row>
    <row r="31" spans="1:7" ht="60">
      <c r="A31" s="15" t="s">
        <v>14</v>
      </c>
      <c r="B31" s="7" t="s">
        <v>35</v>
      </c>
      <c r="C31" s="7">
        <v>257100</v>
      </c>
      <c r="D31" s="7">
        <v>266400</v>
      </c>
      <c r="E31" s="8"/>
      <c r="F31" s="8"/>
      <c r="G31" s="8"/>
    </row>
    <row r="32" spans="1:7" ht="180">
      <c r="A32" s="15" t="s">
        <v>15</v>
      </c>
      <c r="B32" s="7" t="s">
        <v>36</v>
      </c>
      <c r="C32" s="7">
        <v>182700</v>
      </c>
      <c r="D32" s="7">
        <v>190540</v>
      </c>
      <c r="E32" s="8"/>
      <c r="F32" s="8"/>
      <c r="G32" s="8"/>
    </row>
    <row r="33" spans="1:4" ht="15.75">
      <c r="A33" s="10"/>
      <c r="B33" s="7"/>
      <c r="C33" s="7"/>
      <c r="D33" s="7"/>
    </row>
  </sheetData>
  <sheetProtection/>
  <mergeCells count="6">
    <mergeCell ref="A5:A6"/>
    <mergeCell ref="B5:B6"/>
    <mergeCell ref="C5:C6"/>
    <mergeCell ref="B1:D2"/>
    <mergeCell ref="A4:D4"/>
    <mergeCell ref="D5:D6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</dc:creator>
  <cp:keywords/>
  <dc:description/>
  <cp:lastModifiedBy>Бухгалтер</cp:lastModifiedBy>
  <cp:lastPrinted>2018-04-10T13:58:15Z</cp:lastPrinted>
  <dcterms:created xsi:type="dcterms:W3CDTF">2016-10-24T08:38:45Z</dcterms:created>
  <dcterms:modified xsi:type="dcterms:W3CDTF">2018-04-11T08:43:24Z</dcterms:modified>
  <cp:category/>
  <cp:version/>
  <cp:contentType/>
  <cp:contentStatus/>
</cp:coreProperties>
</file>