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510" windowWidth="24615" windowHeight="13740"/>
  </bookViews>
  <sheets>
    <sheet name="1-й год" sheetId="1" r:id="rId1"/>
  </sheets>
  <definedNames>
    <definedName name="_xlnm.Print_Titles" localSheetId="0">'1-й год'!$8:$8</definedName>
  </definedNames>
  <calcPr calcId="114210" fullCalcOnLoad="1"/>
</workbook>
</file>

<file path=xl/calcChain.xml><?xml version="1.0" encoding="utf-8"?>
<calcChain xmlns="http://schemas.openxmlformats.org/spreadsheetml/2006/main">
  <c r="T218" i="1"/>
  <c r="T91"/>
  <c r="T92"/>
</calcChain>
</file>

<file path=xl/sharedStrings.xml><?xml version="1.0" encoding="utf-8"?>
<sst xmlns="http://schemas.openxmlformats.org/spreadsheetml/2006/main" count="728" uniqueCount="280">
  <si>
    <t xml:space="preserve"> (руб.)</t>
  </si>
  <si>
    <t>Наименование</t>
  </si>
  <si>
    <t>ЦСР</t>
  </si>
  <si>
    <t>ВР</t>
  </si>
  <si>
    <t>Рз</t>
  </si>
  <si>
    <t>Пр</t>
  </si>
  <si>
    <t>Сумма</t>
  </si>
  <si>
    <t>ПР</t>
  </si>
  <si>
    <t>2019 г.</t>
  </si>
  <si>
    <t>2020 г.</t>
  </si>
  <si>
    <t>Муниципальная программа "Устойчивое развитие Бегуницкого сельского поселения Волосовского муниципального района Ленинградской области"</t>
  </si>
  <si>
    <t>20 0 00 00000</t>
  </si>
  <si>
    <t>Подпрограмма "Дорожное хозяйство Бегуницкого сельского поселения"</t>
  </si>
  <si>
    <t>20 1 00 00000</t>
  </si>
  <si>
    <t>Основное мероприятие «Строительство, капитальный ремонт, ремонт и содержание автомобильных дорог общего пользования»</t>
  </si>
  <si>
    <t>20 1 05 00000</t>
  </si>
  <si>
    <t>Мероприятия по текущему ремонту дорог общего пользования муниципального значения и сооружений на них</t>
  </si>
  <si>
    <t>20 1 05 03150</t>
  </si>
  <si>
    <t>Мероприятия по текущему ремонту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</si>
  <si>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200</t>
  </si>
  <si>
    <t>Прочая закупка товаров, работ и услуг</t>
  </si>
  <si>
    <t>244</t>
  </si>
  <si>
    <t>04</t>
  </si>
  <si>
    <t>09</t>
  </si>
  <si>
    <t>Мероприятия по содержанию дорог общего пользования муниципального значения и сооружений на них</t>
  </si>
  <si>
    <t>20 1 05 03160</t>
  </si>
  <si>
    <t>Мероприятия по содержанию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</si>
  <si>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Расходы на капитальный ремонт и ремонт автомобильных дорог общего пользования местного значения</t>
  </si>
  <si>
    <t>20 1 05 70140</t>
  </si>
  <si>
    <t>Расходы на капитальный ремонт и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</si>
  <si>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Расходы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</si>
  <si>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20 1 05 70880</t>
  </si>
  <si>
    <t>Расходы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(Закупка товаров, работ и услуг для обеспечения государственных (муниципальных) нужд)</t>
  </si>
  <si>
    <t>Софинансирование расходов на капитальный ремонт и ремонт автомобильных дорог общего пользования местного значения муниципального образования</t>
  </si>
  <si>
    <t>20 1 05 S0140</t>
  </si>
  <si>
    <t>Софинансирование расходов на капитальный ремонт и ремонт автомобильных дорог общего пользования местного значения муниципального образования (Закупка товаров, работ и услуг для обеспечения государственных (муниципальных) нужд)</t>
  </si>
  <si>
    <t>Софинансирование расходов муниципального образования 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само-управления»</t>
  </si>
  <si>
    <t>20 1 05 S0880</t>
  </si>
  <si>
    <t>Софинансирование расходов муниципального образования 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само-управления» (Закупка товаров, работ и услуг для обеспечения государственных (муниципальных) нужд)</t>
  </si>
  <si>
    <t>Подпрограмма "Жилищно-коммунальное хозяйство Бегуницкого сельского поселения"</t>
  </si>
  <si>
    <t>20 2 00 00000</t>
  </si>
  <si>
    <t>Основное мероприятие «Мероприятия в области жилищного хозяйства муниципального образования»</t>
  </si>
  <si>
    <t>20 2 31 00000</t>
  </si>
  <si>
    <t>Мероприятия в области жилищного хозяйства муниципального образования</t>
  </si>
  <si>
    <t>20 2 31 03520</t>
  </si>
  <si>
    <t>Мероприятия в области жилищного хозяйства муниципального образования (Закупка товаров, работ и услуг для обеспечения государственных (муниципальных) нужд)</t>
  </si>
  <si>
    <t>05</t>
  </si>
  <si>
    <t>01</t>
  </si>
  <si>
    <t>Основное мероприятие «Мероприятия в области коммунального хозяйства муниципального образования»</t>
  </si>
  <si>
    <t>20 2 32 00000</t>
  </si>
  <si>
    <t>Мероприятия в области коммунального хозяйства</t>
  </si>
  <si>
    <t>20 2 32 03540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</si>
  <si>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</si>
  <si>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02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</si>
  <si>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</si>
  <si>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20 2 32 70200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</si>
  <si>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(Капитальные вложения в объекты государственной (муниципальной) собственности)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</si>
  <si>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</si>
  <si>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</si>
  <si>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</si>
  <si>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Софинансирование расходов на проектирование, строительство и реконструкцию муниципальных объектов</t>
  </si>
  <si>
    <t>20 2 32 S0660</t>
  </si>
  <si>
    <t>Софинансирование расходов на проектирование, строительство и реконструкцию муниципальных объектов (Капитальные вложения в объекты государственной (муниципальной) собственности)</t>
  </si>
  <si>
    <t>Основное мероприятие «Мероприятия по повышению благоустроенности муниципального образования»</t>
  </si>
  <si>
    <t>20 2 33 00000</t>
  </si>
  <si>
    <t>Мероприятия по организации и содержанию уличного освещения населенных пунктов муниципального образования</t>
  </si>
  <si>
    <t>20 2 33 06010</t>
  </si>
  <si>
    <t>Мероприятия по организации и содержанию уличного освещения населенных пунктов муниципального образования (Закупка товаров, работ и услуг для обеспечения государственных (муниципальных) нужд)</t>
  </si>
  <si>
    <t>03</t>
  </si>
  <si>
    <t>Мероприятия по организации и содержанию уличного освещения населенных пунктов муниципального образования (Иные бюджетные ассигнования)</t>
  </si>
  <si>
    <t>800</t>
  </si>
  <si>
    <t>Уплата иных платежей</t>
  </si>
  <si>
    <t>853</t>
  </si>
  <si>
    <t>Мероприятия по озеленению территории муниципального образования</t>
  </si>
  <si>
    <t>20 2 33 06020</t>
  </si>
  <si>
    <t>Мероприятия по озеленению территории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</si>
  <si>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</si>
  <si>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>20 2 33 06030</t>
  </si>
  <si>
    <t>Мероприятия по организации сбора и вывоза бытовых отходов и мусора на территории населенных пунктов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</si>
  <si>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и содержанию мест захоронения муниципального образования</t>
  </si>
  <si>
    <t>20 2 33 06040</t>
  </si>
  <si>
    <t>Мероприятия по организации и содержанию мест захоронения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</si>
  <si>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благоустройства территории поселения</t>
  </si>
  <si>
    <t>20 2 33 06050</t>
  </si>
  <si>
    <t>Мероприятия по организации благоустройства территории поселения (Закупка товаров, работ и услуг для обеспечения государственных (муниципальных) нужд)</t>
  </si>
  <si>
    <t>Реализация мероприятий по борьбе с борщевиком Сосновского</t>
  </si>
  <si>
    <t>20 2 33 74310</t>
  </si>
  <si>
    <t>Реализация мероприятий по борьбе с борщевиком Сосновского (Закупка товаров, работ и услуг для обеспечения государственных (муниципальных) нужд)</t>
  </si>
  <si>
    <t>Софинансирование расходов на реализацию мероприятий по борьбе с борщевиком Сосновского</t>
  </si>
  <si>
    <t>20 2 33 S4310</t>
  </si>
  <si>
    <t>Софинансирование расходов на реализацию мероприятий по борьбе с борщевиком Сосновского (Закупка товаров, работ и услуг для обеспечения государственных (муниципальных) нужд)</t>
  </si>
  <si>
    <t>Софинансирование расходов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</si>
  <si>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20 2 33 S4660</t>
  </si>
  <si>
    <t>Софинансирование расходов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</si>
  <si>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Подпрограмма "Устойчивое развитие территории Бегуницкого сельского поселения"</t>
  </si>
  <si>
    <t>20 3 00 00000</t>
  </si>
  <si>
    <t>Основное мероприятие «Строительство (приобретение), реконструкция и капитальный, текущий ремонт объектов муниципальной собственности»</t>
  </si>
  <si>
    <t>20 3 14 00000</t>
  </si>
  <si>
    <t>Расходы на капитальный ремонт объектов в целях обустройства сельских населенных пунктов</t>
  </si>
  <si>
    <t>20 3 14 70670</t>
  </si>
  <si>
    <t>Расходы на капитальный ремонт объектов в целях обустройства сельских населенных пунктов (Закупка товаров, работ и услуг для обеспечения государственных (муниципальных) нужд)</t>
  </si>
  <si>
    <t>Закупка товаров, работ, услуг в целях капитального ремонта государственного (муниципального) имущества</t>
  </si>
  <si>
    <t>243</t>
  </si>
  <si>
    <t>08</t>
  </si>
  <si>
    <t>Расходы на жилье для молодежи</t>
  </si>
  <si>
    <t>20 3 14 70750</t>
  </si>
  <si>
    <t>Расходы на жилье для молодежи (Социальное обеспечение и иные выплаты населению)</t>
  </si>
  <si>
    <t>300</t>
  </si>
  <si>
    <t>Субсидии гражданам на приобретение жилья</t>
  </si>
  <si>
    <t>322</t>
  </si>
  <si>
    <t>10</t>
  </si>
  <si>
    <t>Софинансирование расходов на капитальный ремонт объектов муниципального образования</t>
  </si>
  <si>
    <t>20 3 14 S0670</t>
  </si>
  <si>
    <t>Софинансирование расходов на капитальный ремонт объектов муниципального образования (Закупка товаров, работ и услуг для обеспечения государственных (муниципальных) нужд)</t>
  </si>
  <si>
    <t>Софинансирование расходов на жилье для молодежи</t>
  </si>
  <si>
    <t>20 3 14 S0750</t>
  </si>
  <si>
    <t>Софинансирование расходов на жилье для молодежи (Социальное обеспечение и иные выплаты населению)</t>
  </si>
  <si>
    <t>20 3 33 00000</t>
  </si>
  <si>
    <t>Грантовая поддержка местных инициатив граждан, проживающих в сельской местности, в рамках реализации мероприятий по устойчивому развитию сельских территорий на 2018 год и плановый период 2019 и 2020 годов</t>
  </si>
  <si>
    <t>20 3 33 R5670</t>
  </si>
  <si>
    <t>Грантовая поддержка местных инициатив граждан, проживающих в сельской местности, в рамках реализации мероприятий по устойчивому развитию сельских территорий на 2018 год и плановый период 2019 и 2020 годов (Закупка товаров, работ и услуг для обеспечения государственных (муниципальных) нужд)</t>
  </si>
  <si>
    <t>Софинансирование расходов на грантовую поддержку местных инициатив граждан, проживающих в сельской местности, в рамках реализации мероприятий по устойчивому развитию сельских территорий на 2018 год и плановый период 2019 и 2020 годов</t>
  </si>
  <si>
    <t>20 3 33 S5670</t>
  </si>
  <si>
    <t>Софинансирование расходов на грантовую поддержку местных инициатив граждан, проживающих в сельской местности, в рамках реализации мероприятий по устойчивому развитию сельских территорий на 2018 год и плановый период 2019 и 2020 годов (Закупка товаров, работ и услуг для обеспечения государственных (муниципальных) нужд)</t>
  </si>
  <si>
    <t>Подпрограмма "Обеспечение защиты населения и территории муниципального образования от чрезвычайных ситуаций"</t>
  </si>
  <si>
    <t>20 4 00 00000</t>
  </si>
  <si>
    <t>Основное мероприятие «Мероприятия по предупреждению чрезвычайных ситуаций и подготовке населения к действиям в чрезвычайных ситуациях»</t>
  </si>
  <si>
    <t>20 4 34 00000</t>
  </si>
  <si>
    <t>Мероприятия по предупреждению и ликвидации последствий чрезвычайных ситуаций и стихийных бедствий на территории муниципального образования</t>
  </si>
  <si>
    <t>20 4 34 02180</t>
  </si>
  <si>
    <t>Мероприятия по предупреждению и ликвидации последствий чрезвычайных ситуаций и стихийных бедствий на территории муниципального образования (Закупка товаров, работ и услуг для обеспечения государственных (муниципальных) нужд)</t>
  </si>
  <si>
    <t>Обеспечение первичных мер пожарной безопасности в границах населенных пунктов муниципального образования</t>
  </si>
  <si>
    <t>20 4 38 00000</t>
  </si>
  <si>
    <t>Мероприятия по обеспечению первичных мер пожарной безопасности в границах населенных пунктов поселения</t>
  </si>
  <si>
    <t>20 4 38 02170</t>
  </si>
  <si>
    <t>Мероприятия по обеспечению первичных мер пожарной безопасности в границах населенных пунктов поселения (Закупка товаров, работ и услуг для обеспечения государственных (муниципальных) нужд)</t>
  </si>
  <si>
    <t>Муниципальная программа «Развитие социальной сферы Бегуницкого сельского поселения Волосовского муниципального района Ленинградской области»</t>
  </si>
  <si>
    <t>36 0 00 00000</t>
  </si>
  <si>
    <t>Подпрограмма "Развитие культуры Бегуницкого сельского поселения"</t>
  </si>
  <si>
    <t>36 1 00 00000</t>
  </si>
  <si>
    <t>Основное мероприятие «Обеспечение деятельности муниципальных учреждений»</t>
  </si>
  <si>
    <t>36 1 07 00000</t>
  </si>
  <si>
    <t>Расходы на обеспечение деятельности муниципальных учреждений культуры</t>
  </si>
  <si>
    <t>36 1 07 04400</t>
  </si>
  <si>
    <t>Расходы на обеспечение деятельности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</si>
  <si>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</si>
  <si>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</si>
  <si>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</si>
  <si>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</si>
  <si>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</si>
  <si>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обеспечение деятельности муниципальных учреждений культуры (Закупка товаров, работ и услуг для обеспечения государственных (муниципальных) нужд)</t>
  </si>
  <si>
    <t>Закупка товаров, работ, услуг в сфере информационно-коммуникационных технологий</t>
  </si>
  <si>
    <t>242</t>
  </si>
  <si>
    <t>Расходы на обеспечение деятельности муниципальных учреждений культуры (Иные бюджетные ассигнования)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</si>
  <si>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</si>
  <si>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36 1 07 04420</t>
  </si>
  <si>
    <t>Расходы на обеспечение деятельности муниципальных учреждений культуры в части содержания библиотечных отделов (секторов)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</si>
  <si>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в части содержания библиотечных отделов (секторов) (Закупка товаров, работ и услуг для обеспечения государственных (муниципальных) нужд)</t>
  </si>
  <si>
    <t>Расходы на обеспечение выплат стимулирующего характера работникам муниципальных учреждений культуры</t>
  </si>
  <si>
    <t>36 1 07 70360</t>
  </si>
  <si>
    <t>Расходы на обеспечение выплат стимулирующего характера работникам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</si>
  <si>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на обеспечение выплат стимулирующего характера работникам муниципальных учреждений культуры</t>
  </si>
  <si>
    <t>36 1 07 S0360</t>
  </si>
  <si>
    <t>Софинансирование расходов на обеспечение выплат стимулирующего характера работникам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</si>
  <si>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«Проведение мероприятий культурно-досугового направления»</t>
  </si>
  <si>
    <t>36 1 17 00000</t>
  </si>
  <si>
    <t>Расходы на организацию и проведение культурно-досуговых мероприятий</t>
  </si>
  <si>
    <t>36 1 17 04430</t>
  </si>
  <si>
    <t>Расходы на организацию и проведение культурно-досуговых мероприятий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</si>
  <si>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организацию и проведение культурно-досуговых мероприятий (Закупка товаров, работ и услуг для обеспечения государственных (муниципальных) нужд)</t>
  </si>
  <si>
    <t>Подпрограмма «Развитие физической культуры и спорта Бегуницкого сельского поселения»</t>
  </si>
  <si>
    <t>36 2 00 00000</t>
  </si>
  <si>
    <t>Основное мероприятие «Проведение мероприятий по вовлечению населения в занятия физической культуры и массового спорта»</t>
  </si>
  <si>
    <t>36 2 18 00000</t>
  </si>
  <si>
    <t>Расходы на обеспечение участия команд поселения в районных, областных и всероссийских соревнованиях</t>
  </si>
  <si>
    <t>36 2 18 00210</t>
  </si>
  <si>
    <t>Расходы на обеспечение участия команд поселения в районных, областных и всероссийских соревнованиях (Закупка товаров, работ и услуг для обеспечения государственных (муниципальных) нужд)</t>
  </si>
  <si>
    <t>11</t>
  </si>
  <si>
    <t>Подпрограмма «Молодежная политика в Бегуницком сельском поселении»</t>
  </si>
  <si>
    <t>36 3 00 00000</t>
  </si>
  <si>
    <t>Мероприятия по укреплению материально-технической базы спортивных секций, кружков и сооружений</t>
  </si>
  <si>
    <t>36 3 16 00000</t>
  </si>
  <si>
    <t>Проведение мероприятий для детей и молодежи поселения</t>
  </si>
  <si>
    <t>36 3 16 00350</t>
  </si>
  <si>
    <t>Проведение мероприятий для детей и молодежи поселения (Закупка товаров, работ и услуг для обеспечения государственных (муниципальных) нужд)</t>
  </si>
  <si>
    <t>07</t>
  </si>
  <si>
    <t>Муниципальная программа «Муниципальное управление Бегуницкого сельского поселения Волосовского муниципального района Ленинградской области»</t>
  </si>
  <si>
    <t>52 0 00 00000</t>
  </si>
  <si>
    <t>Подпрограмма "Развитие кадрового потенциала муниципальной службы Бегуницкого сельского поселения"</t>
  </si>
  <si>
    <t>52 1 00 00000</t>
  </si>
  <si>
    <t>Основное мероприятие «Развитие муниципального управления»</t>
  </si>
  <si>
    <t>52 1 02 00000</t>
  </si>
  <si>
    <t>Обеспечение кадровой подготовки специалистов органов местного самоуправления для выполнения обязательств муниципальных образований</t>
  </si>
  <si>
    <t>52 1 02 09040</t>
  </si>
  <si>
    <t>Обеспечение кадровой подготовки специалистов органов местного самоуправления для выполнения обязательств муниципальных образований (Закупка товаров, работ и услуг для обеспечения государственных (муниципальных) нужд)</t>
  </si>
  <si>
    <t>13</t>
  </si>
  <si>
    <t>Подпрограмма "Развитие информационно-аналитического сопровождения Бегуницкого сельского поселения"</t>
  </si>
  <si>
    <t>52 2 00 00000</t>
  </si>
  <si>
    <t>52 2 02 00000</t>
  </si>
  <si>
    <t>Мероприятия по информационно-аналитическому сопровождению органов местного самоуправления для выполнения других обязательств муниципальных образований</t>
  </si>
  <si>
    <t>52 2 02 09030</t>
  </si>
  <si>
    <t>Мероприятия по информационно-аналитическому сопровождению органов местного самоуправления для выполнения других обязательств муниципальных образований (Закупка товаров, работ и услуг для обеспечения государственных (муниципальных) нужд)</t>
  </si>
  <si>
    <t>Подпрограмма "Управление имуществом и земельными ресурсами Бегуницкого сельского поселения"</t>
  </si>
  <si>
    <t>52 3 00 00000</t>
  </si>
  <si>
    <t>Основное мероприятие «Мероприятия по управлению муниципальным имуществом и земельными ресурсами»</t>
  </si>
  <si>
    <t>52 3 27 00000</t>
  </si>
  <si>
    <t>Мероприятия по землеустройству и землепользованию</t>
  </si>
  <si>
    <t>52 3 27 03400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</si>
  <si>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</si>
  <si>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12</t>
  </si>
  <si>
    <t>Подпрограмма "Обеспечение деятельности администрации"</t>
  </si>
  <si>
    <t>52 4 00 00000</t>
  </si>
  <si>
    <t>Основное мероприятие «Обеспечение функций представительных органов местного самоуправления»</t>
  </si>
  <si>
    <t>52 4 01 00000</t>
  </si>
  <si>
    <t>Расходы на выплаты по оплате труда главы муниципального образования (администрации)</t>
  </si>
  <si>
    <t>52 4 01 00130</t>
  </si>
  <si>
    <t>Расходы на выплаты по оплате труда главы муниципального образования (администрации)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</si>
  <si>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</si>
  <si>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</si>
  <si>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</si>
  <si>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</si>
  <si>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52 4 02 00000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</si>
  <si>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</si>
  <si>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52 4 02 00100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</si>
  <si>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 (Социальное обеспечение и иные выплаты населению)</t>
  </si>
  <si>
    <t>Пособия, компенсации и иные социальные выплаты гражданам, кроме публичных нормативных обязательств</t>
  </si>
  <si>
    <t>321</t>
  </si>
  <si>
    <t>Расходы на выплаты по оплате труда работников исполнительных органов местного самоуправления</t>
  </si>
  <si>
    <t>52 4 02 00140</t>
  </si>
  <si>
    <t>Расходы на выплаты по оплате труда работников исполнительных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</si>
  <si>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</si>
  <si>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</si>
  <si>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выполнения полномочий и функций администрации</t>
  </si>
  <si>
    <t>52 4 02 00150</t>
  </si>
  <si>
    <t>Обеспечение выполнения полномочий и функций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</si>
  <si>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администрации (Закупка товаров, работ и услуг для обеспечения государственных (муниципальных) нужд)</t>
  </si>
  <si>
    <t>Обеспечение выполнения полномочий и функций администрации (Иные бюджетные ассигнования)</t>
  </si>
  <si>
    <t>Уплата прочих налогов, сборов</t>
  </si>
  <si>
    <t>852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</si>
  <si>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</si>
  <si>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52 4 02 08220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</si>
  <si>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 (Межбюджетные трансферты)</t>
  </si>
  <si>
    <t>500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</si>
  <si>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</si>
  <si>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52 4 02 08230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</si>
  <si>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</si>
  <si>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</si>
  <si>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52 4 02 08240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</si>
  <si>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</si>
  <si>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</si>
  <si>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52 4 02 08250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</si>
  <si>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 (Межбюджетные трансферты)</t>
  </si>
  <si>
    <t>Выплаты и взносы по обязательствам муниципального образования для выполнения других обязательств муниципальных образований</t>
  </si>
  <si>
    <t>52 4 02 09050</t>
  </si>
  <si>
    <t>Выплаты и взносы по обязательствам муниципального образования для выполнения других обязательств муниципальных образований (Иные бюджетные ассигнования)</t>
  </si>
  <si>
    <t>Расходы на осуществление первичного воинского учета на территориях, где отсутствуют военные комиссариаты</t>
  </si>
  <si>
    <t>52 4 02 51180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</si>
  <si>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</si>
  <si>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</si>
  <si>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52 4 02 71340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</si>
  <si>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</si>
  <si>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52 4 14 00000</t>
  </si>
  <si>
    <t>Мерориятия по текущему ремонту объектов муниципальной собственности</t>
  </si>
  <si>
    <t>52 4 14 03110</t>
  </si>
  <si>
    <t>Мерориятия по текущему ремонту объектов муниципальной собственности (Закупка товаров, работ и услуг для обеспечения государственных (муниципальных) нужд)</t>
  </si>
  <si>
    <t>Непрограммные расходы органов местного самоуправления</t>
  </si>
  <si>
    <t>91 0 00 00000</t>
  </si>
  <si>
    <t>91 9 00 00000</t>
  </si>
  <si>
    <t>91 9 01 00000</t>
  </si>
  <si>
    <t>Резервный фонд администрации муниципального образования</t>
  </si>
  <si>
    <t>91 9 01 07000</t>
  </si>
  <si>
    <t>Резервный фонд администрации муниципального образования (Иные бюджетные ассигнования)</t>
  </si>
  <si>
    <t>Расходы муниципальных образований по развитию общественной инфраструктуры муниципального значения в Ленинградской области</t>
  </si>
  <si>
    <t>91 9 01 72020</t>
  </si>
  <si>
    <t>Расходы муниципальных образований по развитию общественной инфраструктуры муниципального значения в Ленинградской области (Закупка товаров, работ и услуг для обеспечения государственных (муниципальных) нужд)</t>
  </si>
  <si>
    <t>Всего</t>
  </si>
  <si>
    <t>1237000.00</t>
  </si>
  <si>
    <t>Распределение  бюджетных ассигнований по 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 бюджета, разделам, подразделам классификации расходов бюджета муниципального образования Бегуницкое сельское поселение  Волосовского муниципального района Ленинградской области  на 2018 год</t>
  </si>
  <si>
    <t>ПРИЛОЖЕНИЕ  13                                                                         решение Совета депутатов муниципального образования Бегуницкое сельское поселение Волосовского муниципального района  Лениградской области от 08 декабря 2017 года № 125 в редакции решения №137 от 10.04.2018г</t>
  </si>
  <si>
    <t xml:space="preserve">Сумма   2018г 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</si>
</sst>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1"/>
      <color indexed="8"/>
      <name val="Calibri"/>
      <family val="2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2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>
      <alignment vertical="center" wrapText="1"/>
    </xf>
    <xf numFmtId="164" fontId="5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9"/>
  <sheetViews>
    <sheetView tabSelected="1" workbookViewId="0">
      <selection activeCell="T11" sqref="T11"/>
    </sheetView>
  </sheetViews>
  <sheetFormatPr defaultRowHeight="14.45" customHeight="1"/>
  <cols>
    <col min="1" max="1" width="80.7109375" customWidth="1"/>
    <col min="2" max="2" width="20.140625" customWidth="1"/>
    <col min="3" max="16" width="8" hidden="1" customWidth="1"/>
    <col min="17" max="17" width="9.7109375" customWidth="1"/>
    <col min="18" max="19" width="4.7109375" customWidth="1"/>
    <col min="20" max="20" width="16.7109375" customWidth="1"/>
    <col min="21" max="24" width="8" hidden="1" customWidth="1"/>
  </cols>
  <sheetData>
    <row r="1" spans="1:24" ht="13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2" t="s">
        <v>278</v>
      </c>
      <c r="R1" s="22"/>
      <c r="S1" s="22"/>
      <c r="T1" s="22"/>
      <c r="U1" s="2"/>
      <c r="V1" s="2"/>
      <c r="W1" s="2"/>
      <c r="X1" s="2"/>
    </row>
    <row r="2" spans="1:2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</row>
    <row r="3" spans="1:24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</row>
    <row r="4" spans="1:24" ht="111" customHeight="1">
      <c r="A4" s="23" t="s">
        <v>277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ht="16.7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5" t="s">
        <v>0</v>
      </c>
      <c r="U5" s="4"/>
      <c r="V5" s="4"/>
      <c r="W5" s="4"/>
      <c r="X5" s="4"/>
    </row>
    <row r="6" spans="1:24" ht="15">
      <c r="A6" s="21" t="s">
        <v>1</v>
      </c>
      <c r="B6" s="21" t="s">
        <v>2</v>
      </c>
      <c r="C6" s="21" t="s">
        <v>2</v>
      </c>
      <c r="D6" s="21" t="s">
        <v>2</v>
      </c>
      <c r="E6" s="21" t="s">
        <v>2</v>
      </c>
      <c r="F6" s="21" t="s">
        <v>2</v>
      </c>
      <c r="G6" s="21" t="s">
        <v>2</v>
      </c>
      <c r="H6" s="21" t="s">
        <v>2</v>
      </c>
      <c r="I6" s="21" t="s">
        <v>2</v>
      </c>
      <c r="J6" s="21" t="s">
        <v>2</v>
      </c>
      <c r="K6" s="21" t="s">
        <v>2</v>
      </c>
      <c r="L6" s="21" t="s">
        <v>2</v>
      </c>
      <c r="M6" s="21" t="s">
        <v>2</v>
      </c>
      <c r="N6" s="21" t="s">
        <v>2</v>
      </c>
      <c r="O6" s="21" t="s">
        <v>2</v>
      </c>
      <c r="P6" s="21" t="s">
        <v>2</v>
      </c>
      <c r="Q6" s="21" t="s">
        <v>3</v>
      </c>
      <c r="R6" s="21" t="s">
        <v>4</v>
      </c>
      <c r="S6" s="21" t="s">
        <v>7</v>
      </c>
      <c r="T6" s="21" t="s">
        <v>279</v>
      </c>
      <c r="U6" s="20" t="s">
        <v>6</v>
      </c>
      <c r="V6" s="20" t="s">
        <v>6</v>
      </c>
      <c r="W6" s="20" t="s">
        <v>8</v>
      </c>
      <c r="X6" s="20" t="s">
        <v>9</v>
      </c>
    </row>
    <row r="7" spans="1:24" ht="15">
      <c r="A7" s="21"/>
      <c r="B7" s="21" t="s">
        <v>2</v>
      </c>
      <c r="C7" s="21" t="s">
        <v>2</v>
      </c>
      <c r="D7" s="21" t="s">
        <v>2</v>
      </c>
      <c r="E7" s="21" t="s">
        <v>2</v>
      </c>
      <c r="F7" s="21" t="s">
        <v>2</v>
      </c>
      <c r="G7" s="21" t="s">
        <v>2</v>
      </c>
      <c r="H7" s="21" t="s">
        <v>2</v>
      </c>
      <c r="I7" s="21" t="s">
        <v>2</v>
      </c>
      <c r="J7" s="21" t="s">
        <v>2</v>
      </c>
      <c r="K7" s="21" t="s">
        <v>2</v>
      </c>
      <c r="L7" s="21" t="s">
        <v>2</v>
      </c>
      <c r="M7" s="21" t="s">
        <v>2</v>
      </c>
      <c r="N7" s="21" t="s">
        <v>2</v>
      </c>
      <c r="O7" s="21" t="s">
        <v>2</v>
      </c>
      <c r="P7" s="21" t="s">
        <v>2</v>
      </c>
      <c r="Q7" s="21" t="s">
        <v>3</v>
      </c>
      <c r="R7" s="21" t="s">
        <v>4</v>
      </c>
      <c r="S7" s="21" t="s">
        <v>5</v>
      </c>
      <c r="T7" s="21" t="s">
        <v>6</v>
      </c>
      <c r="U7" s="20" t="s">
        <v>6</v>
      </c>
      <c r="V7" s="20" t="s">
        <v>6</v>
      </c>
      <c r="W7" s="20" t="s">
        <v>6</v>
      </c>
      <c r="X7" s="20" t="s">
        <v>6</v>
      </c>
    </row>
    <row r="8" spans="1:24" ht="15.75" hidden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/>
      <c r="V8" s="6"/>
      <c r="W8" s="6"/>
      <c r="X8" s="6"/>
    </row>
    <row r="9" spans="1:24" ht="50.1" customHeight="1">
      <c r="A9" s="9" t="s">
        <v>10</v>
      </c>
      <c r="B9" s="10" t="s">
        <v>11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8"/>
      <c r="R9" s="10"/>
      <c r="S9" s="10"/>
      <c r="T9" s="11">
        <v>27034530.629999999</v>
      </c>
      <c r="U9" s="12"/>
      <c r="V9" s="12"/>
      <c r="W9" s="11">
        <v>9218170.7200000007</v>
      </c>
      <c r="X9" s="11">
        <v>9194406.9399999995</v>
      </c>
    </row>
    <row r="10" spans="1:24" ht="33.4" customHeight="1">
      <c r="A10" s="9" t="s">
        <v>12</v>
      </c>
      <c r="B10" s="10" t="s">
        <v>13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8"/>
      <c r="R10" s="10"/>
      <c r="S10" s="10"/>
      <c r="T10" s="11">
        <v>6010985.6200000001</v>
      </c>
      <c r="U10" s="12"/>
      <c r="V10" s="12"/>
      <c r="W10" s="11">
        <v>2707800</v>
      </c>
      <c r="X10" s="11">
        <v>2944036.22</v>
      </c>
    </row>
    <row r="11" spans="1:24" ht="50.1" customHeight="1">
      <c r="A11" s="9" t="s">
        <v>14</v>
      </c>
      <c r="B11" s="10" t="s">
        <v>15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10"/>
      <c r="T11" s="11">
        <v>6010985.6200000001</v>
      </c>
      <c r="U11" s="12"/>
      <c r="V11" s="12"/>
      <c r="W11" s="11">
        <v>2707800</v>
      </c>
      <c r="X11" s="11">
        <v>2944036.22</v>
      </c>
    </row>
    <row r="12" spans="1:24" ht="33.4" customHeight="1">
      <c r="A12" s="9" t="s">
        <v>16</v>
      </c>
      <c r="B12" s="10" t="s">
        <v>17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8"/>
      <c r="R12" s="10"/>
      <c r="S12" s="10"/>
      <c r="T12" s="11">
        <v>1105100</v>
      </c>
      <c r="U12" s="12"/>
      <c r="V12" s="12"/>
      <c r="W12" s="11">
        <v>1307800</v>
      </c>
      <c r="X12" s="11">
        <v>1200231.7</v>
      </c>
    </row>
    <row r="13" spans="1:24" ht="66.95" customHeight="1">
      <c r="A13" s="13" t="s">
        <v>18</v>
      </c>
      <c r="B13" s="14" t="s">
        <v>17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 t="s">
        <v>19</v>
      </c>
      <c r="R13" s="14"/>
      <c r="S13" s="14"/>
      <c r="T13" s="16">
        <v>1105100</v>
      </c>
      <c r="U13" s="17"/>
      <c r="V13" s="17"/>
      <c r="W13" s="16">
        <v>1307800</v>
      </c>
      <c r="X13" s="16">
        <v>1200231.7</v>
      </c>
    </row>
    <row r="14" spans="1:24" ht="33.4" customHeight="1">
      <c r="A14" s="13" t="s">
        <v>20</v>
      </c>
      <c r="B14" s="14" t="s">
        <v>17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 t="s">
        <v>21</v>
      </c>
      <c r="R14" s="14" t="s">
        <v>22</v>
      </c>
      <c r="S14" s="14" t="s">
        <v>23</v>
      </c>
      <c r="T14" s="16">
        <v>1105100</v>
      </c>
      <c r="U14" s="17"/>
      <c r="V14" s="17"/>
      <c r="W14" s="16">
        <v>1307800</v>
      </c>
      <c r="X14" s="16">
        <v>1200231.7</v>
      </c>
    </row>
    <row r="15" spans="1:24" ht="33.4" customHeight="1">
      <c r="A15" s="9" t="s">
        <v>24</v>
      </c>
      <c r="B15" s="10" t="s">
        <v>25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"/>
      <c r="R15" s="10"/>
      <c r="S15" s="10"/>
      <c r="T15" s="11">
        <v>2180385.62</v>
      </c>
      <c r="U15" s="12"/>
      <c r="V15" s="12"/>
      <c r="W15" s="11">
        <v>900000</v>
      </c>
      <c r="X15" s="11">
        <v>1243804.52</v>
      </c>
    </row>
    <row r="16" spans="1:24" ht="66.95" customHeight="1">
      <c r="A16" s="13" t="s">
        <v>26</v>
      </c>
      <c r="B16" s="14" t="s">
        <v>25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 t="s">
        <v>19</v>
      </c>
      <c r="R16" s="14"/>
      <c r="S16" s="14"/>
      <c r="T16" s="16">
        <v>2180385.62</v>
      </c>
      <c r="U16" s="17"/>
      <c r="V16" s="17"/>
      <c r="W16" s="16">
        <v>900000</v>
      </c>
      <c r="X16" s="16">
        <v>1243804.52</v>
      </c>
    </row>
    <row r="17" spans="1:24" ht="33.4" customHeight="1">
      <c r="A17" s="13" t="s">
        <v>20</v>
      </c>
      <c r="B17" s="14" t="s">
        <v>25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 t="s">
        <v>21</v>
      </c>
      <c r="R17" s="14" t="s">
        <v>22</v>
      </c>
      <c r="S17" s="14" t="s">
        <v>23</v>
      </c>
      <c r="T17" s="16">
        <v>2180385.62</v>
      </c>
      <c r="U17" s="17"/>
      <c r="V17" s="17"/>
      <c r="W17" s="16">
        <v>900000</v>
      </c>
      <c r="X17" s="16">
        <v>1243804.52</v>
      </c>
    </row>
    <row r="18" spans="1:24" ht="33.4" customHeight="1">
      <c r="A18" s="9" t="s">
        <v>27</v>
      </c>
      <c r="B18" s="10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8"/>
      <c r="R18" s="10"/>
      <c r="S18" s="10"/>
      <c r="T18" s="11">
        <v>474600</v>
      </c>
      <c r="U18" s="12"/>
      <c r="V18" s="12"/>
      <c r="W18" s="11"/>
      <c r="X18" s="11"/>
    </row>
    <row r="19" spans="1:24" ht="50.1" customHeight="1">
      <c r="A19" s="13" t="s">
        <v>29</v>
      </c>
      <c r="B19" s="14" t="s">
        <v>28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 t="s">
        <v>19</v>
      </c>
      <c r="R19" s="14"/>
      <c r="S19" s="14"/>
      <c r="T19" s="16">
        <v>474600</v>
      </c>
      <c r="U19" s="17"/>
      <c r="V19" s="17"/>
      <c r="W19" s="16"/>
      <c r="X19" s="16"/>
    </row>
    <row r="20" spans="1:24" ht="33.4" customHeight="1">
      <c r="A20" s="13" t="s">
        <v>20</v>
      </c>
      <c r="B20" s="14" t="s">
        <v>28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 t="s">
        <v>21</v>
      </c>
      <c r="R20" s="14" t="s">
        <v>22</v>
      </c>
      <c r="S20" s="14" t="s">
        <v>23</v>
      </c>
      <c r="T20" s="16">
        <v>474600</v>
      </c>
      <c r="U20" s="17"/>
      <c r="V20" s="17"/>
      <c r="W20" s="16"/>
      <c r="X20" s="16"/>
    </row>
    <row r="21" spans="1:24" ht="66.95" customHeight="1">
      <c r="A21" s="9" t="s">
        <v>30</v>
      </c>
      <c r="B21" s="10" t="s">
        <v>31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8"/>
      <c r="R21" s="10"/>
      <c r="S21" s="10"/>
      <c r="T21" s="11">
        <v>1650900</v>
      </c>
      <c r="U21" s="12"/>
      <c r="V21" s="12"/>
      <c r="W21" s="11"/>
      <c r="X21" s="11"/>
    </row>
    <row r="22" spans="1:24" ht="83.65" customHeight="1">
      <c r="A22" s="18" t="s">
        <v>32</v>
      </c>
      <c r="B22" s="14" t="s">
        <v>31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 t="s">
        <v>19</v>
      </c>
      <c r="R22" s="14"/>
      <c r="S22" s="14"/>
      <c r="T22" s="16">
        <v>1650900</v>
      </c>
      <c r="U22" s="17"/>
      <c r="V22" s="17"/>
      <c r="W22" s="16"/>
      <c r="X22" s="16"/>
    </row>
    <row r="23" spans="1:24" ht="33.4" customHeight="1">
      <c r="A23" s="13" t="s">
        <v>20</v>
      </c>
      <c r="B23" s="14" t="s">
        <v>31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 t="s">
        <v>21</v>
      </c>
      <c r="R23" s="14" t="s">
        <v>22</v>
      </c>
      <c r="S23" s="14" t="s">
        <v>23</v>
      </c>
      <c r="T23" s="16">
        <v>1650900</v>
      </c>
      <c r="U23" s="17"/>
      <c r="V23" s="17"/>
      <c r="W23" s="16"/>
      <c r="X23" s="16"/>
    </row>
    <row r="24" spans="1:24" ht="50.1" customHeight="1">
      <c r="A24" s="9" t="s">
        <v>33</v>
      </c>
      <c r="B24" s="10" t="s">
        <v>34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8"/>
      <c r="R24" s="10"/>
      <c r="S24" s="10"/>
      <c r="T24" s="11">
        <v>500000</v>
      </c>
      <c r="U24" s="12"/>
      <c r="V24" s="12"/>
      <c r="W24" s="11">
        <v>400000</v>
      </c>
      <c r="X24" s="11">
        <v>400000</v>
      </c>
    </row>
    <row r="25" spans="1:24" ht="66.95" customHeight="1">
      <c r="A25" s="13" t="s">
        <v>35</v>
      </c>
      <c r="B25" s="14" t="s">
        <v>34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 t="s">
        <v>19</v>
      </c>
      <c r="R25" s="14"/>
      <c r="S25" s="14"/>
      <c r="T25" s="16">
        <v>500000</v>
      </c>
      <c r="U25" s="17"/>
      <c r="V25" s="17"/>
      <c r="W25" s="16">
        <v>400000</v>
      </c>
      <c r="X25" s="16">
        <v>400000</v>
      </c>
    </row>
    <row r="26" spans="1:24" ht="33.4" customHeight="1">
      <c r="A26" s="13" t="s">
        <v>20</v>
      </c>
      <c r="B26" s="14" t="s">
        <v>34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 t="s">
        <v>21</v>
      </c>
      <c r="R26" s="14" t="s">
        <v>22</v>
      </c>
      <c r="S26" s="14" t="s">
        <v>23</v>
      </c>
      <c r="T26" s="16">
        <v>500000</v>
      </c>
      <c r="U26" s="17"/>
      <c r="V26" s="17"/>
      <c r="W26" s="16">
        <v>400000</v>
      </c>
      <c r="X26" s="16">
        <v>400000</v>
      </c>
    </row>
    <row r="27" spans="1:24" ht="83.65" customHeight="1">
      <c r="A27" s="9" t="s">
        <v>36</v>
      </c>
      <c r="B27" s="10" t="s">
        <v>37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8"/>
      <c r="R27" s="10"/>
      <c r="S27" s="10"/>
      <c r="T27" s="11">
        <v>100000</v>
      </c>
      <c r="U27" s="12"/>
      <c r="V27" s="12"/>
      <c r="W27" s="11">
        <v>100000</v>
      </c>
      <c r="X27" s="11">
        <v>100000</v>
      </c>
    </row>
    <row r="28" spans="1:24" ht="100.35" customHeight="1">
      <c r="A28" s="18" t="s">
        <v>38</v>
      </c>
      <c r="B28" s="14" t="s">
        <v>37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 t="s">
        <v>19</v>
      </c>
      <c r="R28" s="14"/>
      <c r="S28" s="14"/>
      <c r="T28" s="16">
        <v>100000</v>
      </c>
      <c r="U28" s="17"/>
      <c r="V28" s="17"/>
      <c r="W28" s="16">
        <v>100000</v>
      </c>
      <c r="X28" s="16">
        <v>100000</v>
      </c>
    </row>
    <row r="29" spans="1:24" ht="33.4" customHeight="1">
      <c r="A29" s="13" t="s">
        <v>20</v>
      </c>
      <c r="B29" s="14" t="s">
        <v>37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 t="s">
        <v>21</v>
      </c>
      <c r="R29" s="14" t="s">
        <v>22</v>
      </c>
      <c r="S29" s="14" t="s">
        <v>23</v>
      </c>
      <c r="T29" s="16">
        <v>100000</v>
      </c>
      <c r="U29" s="17"/>
      <c r="V29" s="17"/>
      <c r="W29" s="16">
        <v>100000</v>
      </c>
      <c r="X29" s="16">
        <v>100000</v>
      </c>
    </row>
    <row r="30" spans="1:24" ht="33.4" customHeight="1">
      <c r="A30" s="9" t="s">
        <v>39</v>
      </c>
      <c r="B30" s="10" t="s">
        <v>40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8"/>
      <c r="R30" s="10"/>
      <c r="S30" s="10"/>
      <c r="T30" s="11">
        <v>9623729.1799999997</v>
      </c>
      <c r="U30" s="12"/>
      <c r="V30" s="12"/>
      <c r="W30" s="11">
        <v>6222370.7199999997</v>
      </c>
      <c r="X30" s="11">
        <v>5962370.7199999997</v>
      </c>
    </row>
    <row r="31" spans="1:24" ht="33.4" customHeight="1">
      <c r="A31" s="9" t="s">
        <v>41</v>
      </c>
      <c r="B31" s="10" t="s">
        <v>42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8"/>
      <c r="R31" s="10"/>
      <c r="S31" s="10"/>
      <c r="T31" s="11">
        <v>880000</v>
      </c>
      <c r="U31" s="12"/>
      <c r="V31" s="12"/>
      <c r="W31" s="11">
        <v>880000</v>
      </c>
      <c r="X31" s="11">
        <v>880000</v>
      </c>
    </row>
    <row r="32" spans="1:24" ht="33.4" customHeight="1">
      <c r="A32" s="9" t="s">
        <v>43</v>
      </c>
      <c r="B32" s="10" t="s">
        <v>44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8"/>
      <c r="R32" s="10"/>
      <c r="S32" s="10"/>
      <c r="T32" s="11">
        <v>880000</v>
      </c>
      <c r="U32" s="12"/>
      <c r="V32" s="12"/>
      <c r="W32" s="11">
        <v>880000</v>
      </c>
      <c r="X32" s="11">
        <v>880000</v>
      </c>
    </row>
    <row r="33" spans="1:24" ht="50.1" customHeight="1">
      <c r="A33" s="13" t="s">
        <v>45</v>
      </c>
      <c r="B33" s="14" t="s">
        <v>44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 t="s">
        <v>19</v>
      </c>
      <c r="R33" s="14"/>
      <c r="S33" s="14"/>
      <c r="T33" s="16">
        <v>880000</v>
      </c>
      <c r="U33" s="17"/>
      <c r="V33" s="17"/>
      <c r="W33" s="16">
        <v>880000</v>
      </c>
      <c r="X33" s="16">
        <v>880000</v>
      </c>
    </row>
    <row r="34" spans="1:24" ht="33.4" customHeight="1">
      <c r="A34" s="13" t="s">
        <v>20</v>
      </c>
      <c r="B34" s="14" t="s">
        <v>44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 t="s">
        <v>21</v>
      </c>
      <c r="R34" s="14" t="s">
        <v>46</v>
      </c>
      <c r="S34" s="14" t="s">
        <v>47</v>
      </c>
      <c r="T34" s="16">
        <v>880000</v>
      </c>
      <c r="U34" s="17"/>
      <c r="V34" s="17"/>
      <c r="W34" s="16">
        <v>880000</v>
      </c>
      <c r="X34" s="16">
        <v>880000</v>
      </c>
    </row>
    <row r="35" spans="1:24" ht="33.4" customHeight="1">
      <c r="A35" s="9" t="s">
        <v>48</v>
      </c>
      <c r="B35" s="10" t="s">
        <v>49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"/>
      <c r="R35" s="10"/>
      <c r="S35" s="10"/>
      <c r="T35" s="11">
        <v>3454000</v>
      </c>
      <c r="U35" s="12"/>
      <c r="V35" s="12"/>
      <c r="W35" s="11">
        <v>1540000</v>
      </c>
      <c r="X35" s="11">
        <v>1400000</v>
      </c>
    </row>
    <row r="36" spans="1:24" ht="33.4" customHeight="1">
      <c r="A36" s="9" t="s">
        <v>50</v>
      </c>
      <c r="B36" s="10" t="s">
        <v>51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8"/>
      <c r="R36" s="10"/>
      <c r="S36" s="10"/>
      <c r="T36" s="11">
        <v>2133000</v>
      </c>
      <c r="U36" s="12"/>
      <c r="V36" s="12"/>
      <c r="W36" s="11">
        <v>800000</v>
      </c>
      <c r="X36" s="11">
        <v>800000</v>
      </c>
    </row>
    <row r="37" spans="1:24" ht="50.1" customHeight="1">
      <c r="A37" s="13" t="s">
        <v>52</v>
      </c>
      <c r="B37" s="14" t="s">
        <v>51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 t="s">
        <v>19</v>
      </c>
      <c r="R37" s="14"/>
      <c r="S37" s="14"/>
      <c r="T37" s="16">
        <v>2133000</v>
      </c>
      <c r="U37" s="17"/>
      <c r="V37" s="17"/>
      <c r="W37" s="16">
        <v>800000</v>
      </c>
      <c r="X37" s="16">
        <v>800000</v>
      </c>
    </row>
    <row r="38" spans="1:24" ht="33.4" customHeight="1">
      <c r="A38" s="13" t="s">
        <v>20</v>
      </c>
      <c r="B38" s="14" t="s">
        <v>51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 t="s">
        <v>21</v>
      </c>
      <c r="R38" s="14" t="s">
        <v>46</v>
      </c>
      <c r="S38" s="14" t="s">
        <v>53</v>
      </c>
      <c r="T38" s="16">
        <v>2133000</v>
      </c>
      <c r="U38" s="17"/>
      <c r="V38" s="17"/>
      <c r="W38" s="16">
        <v>800000</v>
      </c>
      <c r="X38" s="16">
        <v>800000</v>
      </c>
    </row>
    <row r="39" spans="1:24" ht="66.95" customHeight="1">
      <c r="A39" s="9" t="s">
        <v>54</v>
      </c>
      <c r="B39" s="10" t="s">
        <v>55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8"/>
      <c r="R39" s="10"/>
      <c r="S39" s="10"/>
      <c r="T39" s="11">
        <v>581000</v>
      </c>
      <c r="U39" s="12"/>
      <c r="V39" s="12"/>
      <c r="W39" s="11"/>
      <c r="X39" s="11"/>
    </row>
    <row r="40" spans="1:24" ht="83.65" customHeight="1">
      <c r="A40" s="13" t="s">
        <v>56</v>
      </c>
      <c r="B40" s="14" t="s">
        <v>55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 t="s">
        <v>57</v>
      </c>
      <c r="R40" s="14"/>
      <c r="S40" s="14"/>
      <c r="T40" s="16">
        <v>581000</v>
      </c>
      <c r="U40" s="17"/>
      <c r="V40" s="17"/>
      <c r="W40" s="16"/>
      <c r="X40" s="16"/>
    </row>
    <row r="41" spans="1:24" ht="33.4" customHeight="1">
      <c r="A41" s="13" t="s">
        <v>58</v>
      </c>
      <c r="B41" s="14" t="s">
        <v>55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5" t="s">
        <v>59</v>
      </c>
      <c r="R41" s="14" t="s">
        <v>46</v>
      </c>
      <c r="S41" s="14" t="s">
        <v>53</v>
      </c>
      <c r="T41" s="16">
        <v>581000</v>
      </c>
      <c r="U41" s="17"/>
      <c r="V41" s="17"/>
      <c r="W41" s="16"/>
      <c r="X41" s="16"/>
    </row>
    <row r="42" spans="1:24" ht="33.4" customHeight="1">
      <c r="A42" s="9" t="s">
        <v>60</v>
      </c>
      <c r="B42" s="10" t="s">
        <v>61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8"/>
      <c r="R42" s="10"/>
      <c r="S42" s="10"/>
      <c r="T42" s="11">
        <v>740000</v>
      </c>
      <c r="U42" s="12"/>
      <c r="V42" s="12"/>
      <c r="W42" s="11">
        <v>740000</v>
      </c>
      <c r="X42" s="11">
        <v>600000</v>
      </c>
    </row>
    <row r="43" spans="1:24" ht="50.1" customHeight="1">
      <c r="A43" s="13" t="s">
        <v>62</v>
      </c>
      <c r="B43" s="14" t="s">
        <v>61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 t="s">
        <v>57</v>
      </c>
      <c r="R43" s="14"/>
      <c r="S43" s="14"/>
      <c r="T43" s="16">
        <v>740000</v>
      </c>
      <c r="U43" s="17"/>
      <c r="V43" s="17"/>
      <c r="W43" s="16">
        <v>740000</v>
      </c>
      <c r="X43" s="16">
        <v>600000</v>
      </c>
    </row>
    <row r="44" spans="1:24" ht="33.4" customHeight="1">
      <c r="A44" s="13" t="s">
        <v>58</v>
      </c>
      <c r="B44" s="14" t="s">
        <v>61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 t="s">
        <v>59</v>
      </c>
      <c r="R44" s="14" t="s">
        <v>46</v>
      </c>
      <c r="S44" s="14" t="s">
        <v>53</v>
      </c>
      <c r="T44" s="16">
        <v>740000</v>
      </c>
      <c r="U44" s="17"/>
      <c r="V44" s="17"/>
      <c r="W44" s="16">
        <v>740000</v>
      </c>
      <c r="X44" s="16">
        <v>600000</v>
      </c>
    </row>
    <row r="45" spans="1:24" ht="33.4" customHeight="1">
      <c r="A45" s="9" t="s">
        <v>63</v>
      </c>
      <c r="B45" s="10" t="s">
        <v>64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8"/>
      <c r="R45" s="10"/>
      <c r="S45" s="10"/>
      <c r="T45" s="11">
        <v>5289729.18</v>
      </c>
      <c r="U45" s="12"/>
      <c r="V45" s="12"/>
      <c r="W45" s="11">
        <v>3802370.72</v>
      </c>
      <c r="X45" s="11">
        <v>3682370.72</v>
      </c>
    </row>
    <row r="46" spans="1:24" ht="33.4" customHeight="1">
      <c r="A46" s="9" t="s">
        <v>65</v>
      </c>
      <c r="B46" s="10" t="s">
        <v>66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8"/>
      <c r="R46" s="10"/>
      <c r="S46" s="10"/>
      <c r="T46" s="11">
        <v>1725000</v>
      </c>
      <c r="U46" s="12"/>
      <c r="V46" s="12"/>
      <c r="W46" s="11">
        <v>1525000</v>
      </c>
      <c r="X46" s="11">
        <v>1525000</v>
      </c>
    </row>
    <row r="47" spans="1:24" ht="66.95" customHeight="1">
      <c r="A47" s="13" t="s">
        <v>67</v>
      </c>
      <c r="B47" s="14" t="s">
        <v>66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 t="s">
        <v>19</v>
      </c>
      <c r="R47" s="14"/>
      <c r="S47" s="14"/>
      <c r="T47" s="16">
        <v>1700000</v>
      </c>
      <c r="U47" s="17"/>
      <c r="V47" s="17"/>
      <c r="W47" s="16">
        <v>1500000</v>
      </c>
      <c r="X47" s="16">
        <v>1500000</v>
      </c>
    </row>
    <row r="48" spans="1:24" ht="33.4" customHeight="1">
      <c r="A48" s="13" t="s">
        <v>20</v>
      </c>
      <c r="B48" s="14" t="s">
        <v>66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 t="s">
        <v>21</v>
      </c>
      <c r="R48" s="14" t="s">
        <v>46</v>
      </c>
      <c r="S48" s="14" t="s">
        <v>68</v>
      </c>
      <c r="T48" s="16">
        <v>1700000</v>
      </c>
      <c r="U48" s="17"/>
      <c r="V48" s="17"/>
      <c r="W48" s="16">
        <v>1500000</v>
      </c>
      <c r="X48" s="16">
        <v>1500000</v>
      </c>
    </row>
    <row r="49" spans="1:24" ht="50.1" customHeight="1">
      <c r="A49" s="13" t="s">
        <v>69</v>
      </c>
      <c r="B49" s="14" t="s">
        <v>66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 t="s">
        <v>70</v>
      </c>
      <c r="R49" s="14"/>
      <c r="S49" s="14"/>
      <c r="T49" s="16">
        <v>25000</v>
      </c>
      <c r="U49" s="17"/>
      <c r="V49" s="17"/>
      <c r="W49" s="16">
        <v>25000</v>
      </c>
      <c r="X49" s="16">
        <v>25000</v>
      </c>
    </row>
    <row r="50" spans="1:24" ht="33.4" customHeight="1">
      <c r="A50" s="13" t="s">
        <v>71</v>
      </c>
      <c r="B50" s="14" t="s">
        <v>66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 t="s">
        <v>72</v>
      </c>
      <c r="R50" s="14" t="s">
        <v>46</v>
      </c>
      <c r="S50" s="14" t="s">
        <v>68</v>
      </c>
      <c r="T50" s="16">
        <v>25000</v>
      </c>
      <c r="U50" s="17"/>
      <c r="V50" s="17"/>
      <c r="W50" s="16">
        <v>25000</v>
      </c>
      <c r="X50" s="16">
        <v>25000</v>
      </c>
    </row>
    <row r="51" spans="1:24" ht="33.4" customHeight="1">
      <c r="A51" s="9" t="s">
        <v>73</v>
      </c>
      <c r="B51" s="10" t="s">
        <v>74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8"/>
      <c r="R51" s="10"/>
      <c r="S51" s="10"/>
      <c r="T51" s="11">
        <v>50000</v>
      </c>
      <c r="U51" s="12"/>
      <c r="V51" s="12"/>
      <c r="W51" s="11">
        <v>50000</v>
      </c>
      <c r="X51" s="11">
        <v>50000</v>
      </c>
    </row>
    <row r="52" spans="1:24" ht="50.1" customHeight="1">
      <c r="A52" s="13" t="s">
        <v>75</v>
      </c>
      <c r="B52" s="14" t="s">
        <v>74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5" t="s">
        <v>19</v>
      </c>
      <c r="R52" s="14"/>
      <c r="S52" s="14"/>
      <c r="T52" s="16">
        <v>50000</v>
      </c>
      <c r="U52" s="17"/>
      <c r="V52" s="17"/>
      <c r="W52" s="16">
        <v>50000</v>
      </c>
      <c r="X52" s="16">
        <v>50000</v>
      </c>
    </row>
    <row r="53" spans="1:24" ht="33.4" customHeight="1">
      <c r="A53" s="13" t="s">
        <v>20</v>
      </c>
      <c r="B53" s="14" t="s">
        <v>74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5" t="s">
        <v>21</v>
      </c>
      <c r="R53" s="14" t="s">
        <v>46</v>
      </c>
      <c r="S53" s="14" t="s">
        <v>68</v>
      </c>
      <c r="T53" s="16">
        <v>50000</v>
      </c>
      <c r="U53" s="17"/>
      <c r="V53" s="17"/>
      <c r="W53" s="16">
        <v>50000</v>
      </c>
      <c r="X53" s="16">
        <v>50000</v>
      </c>
    </row>
    <row r="54" spans="1:24" ht="50.1" customHeight="1">
      <c r="A54" s="9" t="s">
        <v>76</v>
      </c>
      <c r="B54" s="10" t="s">
        <v>77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8"/>
      <c r="R54" s="10"/>
      <c r="S54" s="10"/>
      <c r="T54" s="11">
        <v>400000</v>
      </c>
      <c r="U54" s="12"/>
      <c r="V54" s="12"/>
      <c r="W54" s="11">
        <v>500000</v>
      </c>
      <c r="X54" s="11">
        <v>500000</v>
      </c>
    </row>
    <row r="55" spans="1:24" ht="66.95" customHeight="1">
      <c r="A55" s="13" t="s">
        <v>78</v>
      </c>
      <c r="B55" s="14" t="s">
        <v>77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5" t="s">
        <v>19</v>
      </c>
      <c r="R55" s="14"/>
      <c r="S55" s="14"/>
      <c r="T55" s="16">
        <v>400000</v>
      </c>
      <c r="U55" s="17"/>
      <c r="V55" s="17"/>
      <c r="W55" s="16">
        <v>500000</v>
      </c>
      <c r="X55" s="16">
        <v>500000</v>
      </c>
    </row>
    <row r="56" spans="1:24" ht="33.4" customHeight="1">
      <c r="A56" s="13" t="s">
        <v>20</v>
      </c>
      <c r="B56" s="14" t="s">
        <v>77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5" t="s">
        <v>21</v>
      </c>
      <c r="R56" s="14" t="s">
        <v>46</v>
      </c>
      <c r="S56" s="14" t="s">
        <v>68</v>
      </c>
      <c r="T56" s="16">
        <v>400000</v>
      </c>
      <c r="U56" s="17"/>
      <c r="V56" s="17"/>
      <c r="W56" s="16">
        <v>500000</v>
      </c>
      <c r="X56" s="16">
        <v>500000</v>
      </c>
    </row>
    <row r="57" spans="1:24" ht="33.4" customHeight="1">
      <c r="A57" s="9" t="s">
        <v>79</v>
      </c>
      <c r="B57" s="10" t="s">
        <v>80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8"/>
      <c r="R57" s="10"/>
      <c r="S57" s="10"/>
      <c r="T57" s="11">
        <v>100000</v>
      </c>
      <c r="U57" s="12"/>
      <c r="V57" s="12"/>
      <c r="W57" s="11">
        <v>100000</v>
      </c>
      <c r="X57" s="11">
        <v>100000</v>
      </c>
    </row>
    <row r="58" spans="1:24" ht="50.1" customHeight="1">
      <c r="A58" s="13" t="s">
        <v>81</v>
      </c>
      <c r="B58" s="14" t="s">
        <v>80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5" t="s">
        <v>19</v>
      </c>
      <c r="R58" s="14"/>
      <c r="S58" s="14"/>
      <c r="T58" s="16">
        <v>100000</v>
      </c>
      <c r="U58" s="17"/>
      <c r="V58" s="17"/>
      <c r="W58" s="16">
        <v>100000</v>
      </c>
      <c r="X58" s="16">
        <v>100000</v>
      </c>
    </row>
    <row r="59" spans="1:24" ht="33.4" customHeight="1">
      <c r="A59" s="13" t="s">
        <v>20</v>
      </c>
      <c r="B59" s="14" t="s">
        <v>80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 t="s">
        <v>21</v>
      </c>
      <c r="R59" s="14" t="s">
        <v>46</v>
      </c>
      <c r="S59" s="14" t="s">
        <v>68</v>
      </c>
      <c r="T59" s="16">
        <v>100000</v>
      </c>
      <c r="U59" s="17"/>
      <c r="V59" s="17"/>
      <c r="W59" s="16">
        <v>100000</v>
      </c>
      <c r="X59" s="16">
        <v>100000</v>
      </c>
    </row>
    <row r="60" spans="1:24" ht="33.4" customHeight="1">
      <c r="A60" s="9" t="s">
        <v>82</v>
      </c>
      <c r="B60" s="10" t="s">
        <v>83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8"/>
      <c r="R60" s="10"/>
      <c r="S60" s="10"/>
      <c r="T60" s="11">
        <v>2295861.1800000002</v>
      </c>
      <c r="U60" s="12"/>
      <c r="V60" s="12"/>
      <c r="W60" s="11">
        <v>1325770.72</v>
      </c>
      <c r="X60" s="11">
        <v>1205770.72</v>
      </c>
    </row>
    <row r="61" spans="1:24" ht="50.1" customHeight="1">
      <c r="A61" s="13" t="s">
        <v>84</v>
      </c>
      <c r="B61" s="14" t="s">
        <v>83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5" t="s">
        <v>19</v>
      </c>
      <c r="R61" s="14"/>
      <c r="S61" s="14"/>
      <c r="T61" s="16">
        <v>2295861.1800000002</v>
      </c>
      <c r="U61" s="17"/>
      <c r="V61" s="17"/>
      <c r="W61" s="16">
        <v>1325770.72</v>
      </c>
      <c r="X61" s="16">
        <v>1205770.72</v>
      </c>
    </row>
    <row r="62" spans="1:24" ht="33.4" customHeight="1">
      <c r="A62" s="13" t="s">
        <v>20</v>
      </c>
      <c r="B62" s="14" t="s">
        <v>83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5" t="s">
        <v>21</v>
      </c>
      <c r="R62" s="14" t="s">
        <v>46</v>
      </c>
      <c r="S62" s="14" t="s">
        <v>68</v>
      </c>
      <c r="T62" s="16">
        <v>2295861.1800000002</v>
      </c>
      <c r="U62" s="17"/>
      <c r="V62" s="17"/>
      <c r="W62" s="16">
        <v>1325770.72</v>
      </c>
      <c r="X62" s="16">
        <v>1205770.72</v>
      </c>
    </row>
    <row r="63" spans="1:24" ht="33.4" customHeight="1">
      <c r="A63" s="9" t="s">
        <v>85</v>
      </c>
      <c r="B63" s="10" t="s">
        <v>86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8"/>
      <c r="R63" s="10"/>
      <c r="S63" s="10"/>
      <c r="T63" s="11">
        <v>417268</v>
      </c>
      <c r="U63" s="12"/>
      <c r="V63" s="12"/>
      <c r="W63" s="11"/>
      <c r="X63" s="11"/>
    </row>
    <row r="64" spans="1:24" ht="50.1" customHeight="1">
      <c r="A64" s="13" t="s">
        <v>87</v>
      </c>
      <c r="B64" s="14" t="s">
        <v>86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5" t="s">
        <v>19</v>
      </c>
      <c r="R64" s="14"/>
      <c r="S64" s="14"/>
      <c r="T64" s="16">
        <v>417268</v>
      </c>
      <c r="U64" s="17"/>
      <c r="V64" s="17"/>
      <c r="W64" s="16"/>
      <c r="X64" s="16"/>
    </row>
    <row r="65" spans="1:24" ht="33.4" customHeight="1">
      <c r="A65" s="13" t="s">
        <v>20</v>
      </c>
      <c r="B65" s="14" t="s">
        <v>86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5" t="s">
        <v>21</v>
      </c>
      <c r="R65" s="14" t="s">
        <v>46</v>
      </c>
      <c r="S65" s="14" t="s">
        <v>68</v>
      </c>
      <c r="T65" s="16">
        <v>417268</v>
      </c>
      <c r="U65" s="17"/>
      <c r="V65" s="17"/>
      <c r="W65" s="16"/>
      <c r="X65" s="16"/>
    </row>
    <row r="66" spans="1:24" ht="33.4" customHeight="1">
      <c r="A66" s="9" t="s">
        <v>88</v>
      </c>
      <c r="B66" s="10" t="s">
        <v>89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8"/>
      <c r="R66" s="10"/>
      <c r="S66" s="10"/>
      <c r="T66" s="11">
        <v>214000</v>
      </c>
      <c r="U66" s="12"/>
      <c r="V66" s="12"/>
      <c r="W66" s="11">
        <v>214000</v>
      </c>
      <c r="X66" s="11">
        <v>214000</v>
      </c>
    </row>
    <row r="67" spans="1:24" ht="50.1" customHeight="1">
      <c r="A67" s="13" t="s">
        <v>90</v>
      </c>
      <c r="B67" s="14" t="s">
        <v>89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5" t="s">
        <v>19</v>
      </c>
      <c r="R67" s="14"/>
      <c r="S67" s="14"/>
      <c r="T67" s="16">
        <v>214000</v>
      </c>
      <c r="U67" s="17"/>
      <c r="V67" s="17"/>
      <c r="W67" s="16">
        <v>214000</v>
      </c>
      <c r="X67" s="16">
        <v>214000</v>
      </c>
    </row>
    <row r="68" spans="1:24" ht="33.4" customHeight="1">
      <c r="A68" s="13" t="s">
        <v>20</v>
      </c>
      <c r="B68" s="14" t="s">
        <v>89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5" t="s">
        <v>21</v>
      </c>
      <c r="R68" s="14" t="s">
        <v>46</v>
      </c>
      <c r="S68" s="14" t="s">
        <v>68</v>
      </c>
      <c r="T68" s="16">
        <v>214000</v>
      </c>
      <c r="U68" s="17"/>
      <c r="V68" s="17"/>
      <c r="W68" s="16">
        <v>214000</v>
      </c>
      <c r="X68" s="16">
        <v>214000</v>
      </c>
    </row>
    <row r="69" spans="1:24" ht="83.65" customHeight="1">
      <c r="A69" s="19" t="s">
        <v>91</v>
      </c>
      <c r="B69" s="10" t="s">
        <v>92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8"/>
      <c r="R69" s="10"/>
      <c r="S69" s="10"/>
      <c r="T69" s="11">
        <v>87600</v>
      </c>
      <c r="U69" s="12"/>
      <c r="V69" s="12"/>
      <c r="W69" s="11"/>
      <c r="X69" s="11"/>
    </row>
    <row r="70" spans="1:24" ht="100.35" customHeight="1">
      <c r="A70" s="18" t="s">
        <v>93</v>
      </c>
      <c r="B70" s="14" t="s">
        <v>92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5" t="s">
        <v>19</v>
      </c>
      <c r="R70" s="14"/>
      <c r="S70" s="14"/>
      <c r="T70" s="16">
        <v>87600</v>
      </c>
      <c r="U70" s="17"/>
      <c r="V70" s="17"/>
      <c r="W70" s="16"/>
      <c r="X70" s="16"/>
    </row>
    <row r="71" spans="1:24" ht="33.4" customHeight="1">
      <c r="A71" s="13" t="s">
        <v>20</v>
      </c>
      <c r="B71" s="14" t="s">
        <v>92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5" t="s">
        <v>21</v>
      </c>
      <c r="R71" s="14" t="s">
        <v>46</v>
      </c>
      <c r="S71" s="14" t="s">
        <v>68</v>
      </c>
      <c r="T71" s="16">
        <v>87600</v>
      </c>
      <c r="U71" s="17"/>
      <c r="V71" s="17"/>
      <c r="W71" s="16"/>
      <c r="X71" s="16"/>
    </row>
    <row r="72" spans="1:24" ht="33.4" customHeight="1">
      <c r="A72" s="9" t="s">
        <v>94</v>
      </c>
      <c r="B72" s="10" t="s">
        <v>95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8"/>
      <c r="R72" s="10"/>
      <c r="S72" s="10"/>
      <c r="T72" s="11">
        <v>11111815.83</v>
      </c>
      <c r="U72" s="12"/>
      <c r="V72" s="12"/>
      <c r="W72" s="11">
        <v>100000</v>
      </c>
      <c r="X72" s="11">
        <v>100000</v>
      </c>
    </row>
    <row r="73" spans="1:24" ht="50.1" customHeight="1">
      <c r="A73" s="9" t="s">
        <v>96</v>
      </c>
      <c r="B73" s="10" t="s">
        <v>97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8"/>
      <c r="R73" s="10"/>
      <c r="S73" s="10"/>
      <c r="T73" s="11">
        <v>8344219.8300000001</v>
      </c>
      <c r="U73" s="12"/>
      <c r="V73" s="12"/>
      <c r="W73" s="11">
        <v>100000</v>
      </c>
      <c r="X73" s="11">
        <v>100000</v>
      </c>
    </row>
    <row r="74" spans="1:24" ht="33.4" customHeight="1">
      <c r="A74" s="9" t="s">
        <v>98</v>
      </c>
      <c r="B74" s="10" t="s">
        <v>99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8"/>
      <c r="R74" s="10"/>
      <c r="S74" s="10"/>
      <c r="T74" s="11">
        <v>5106165</v>
      </c>
      <c r="U74" s="12"/>
      <c r="V74" s="12"/>
      <c r="W74" s="11"/>
      <c r="X74" s="11"/>
    </row>
    <row r="75" spans="1:24" ht="50.1" customHeight="1">
      <c r="A75" s="13" t="s">
        <v>100</v>
      </c>
      <c r="B75" s="14" t="s">
        <v>99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5" t="s">
        <v>19</v>
      </c>
      <c r="R75" s="14"/>
      <c r="S75" s="14"/>
      <c r="T75" s="16">
        <v>5106165</v>
      </c>
      <c r="U75" s="17"/>
      <c r="V75" s="17"/>
      <c r="W75" s="16"/>
      <c r="X75" s="16"/>
    </row>
    <row r="76" spans="1:24" ht="33.4" customHeight="1">
      <c r="A76" s="13" t="s">
        <v>101</v>
      </c>
      <c r="B76" s="14" t="s">
        <v>99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5" t="s">
        <v>102</v>
      </c>
      <c r="R76" s="14" t="s">
        <v>103</v>
      </c>
      <c r="S76" s="14" t="s">
        <v>47</v>
      </c>
      <c r="T76" s="16">
        <v>5106165</v>
      </c>
      <c r="U76" s="17"/>
      <c r="V76" s="17"/>
      <c r="W76" s="16"/>
      <c r="X76" s="16"/>
    </row>
    <row r="77" spans="1:24" ht="33.4" customHeight="1">
      <c r="A77" s="9" t="s">
        <v>104</v>
      </c>
      <c r="B77" s="10" t="s">
        <v>105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8"/>
      <c r="R77" s="10"/>
      <c r="S77" s="10"/>
      <c r="T77" s="11">
        <v>2738054.83</v>
      </c>
      <c r="U77" s="12"/>
      <c r="V77" s="12"/>
      <c r="W77" s="11"/>
      <c r="X77" s="11"/>
    </row>
    <row r="78" spans="1:24" ht="33.4" customHeight="1">
      <c r="A78" s="13" t="s">
        <v>106</v>
      </c>
      <c r="B78" s="14" t="s">
        <v>105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5" t="s">
        <v>107</v>
      </c>
      <c r="R78" s="14"/>
      <c r="S78" s="14"/>
      <c r="T78" s="16">
        <v>2738054.83</v>
      </c>
      <c r="U78" s="17"/>
      <c r="V78" s="17"/>
      <c r="W78" s="16"/>
      <c r="X78" s="16"/>
    </row>
    <row r="79" spans="1:24" ht="33.4" customHeight="1">
      <c r="A79" s="13" t="s">
        <v>108</v>
      </c>
      <c r="B79" s="14" t="s">
        <v>105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5" t="s">
        <v>109</v>
      </c>
      <c r="R79" s="14" t="s">
        <v>110</v>
      </c>
      <c r="S79" s="14" t="s">
        <v>68</v>
      </c>
      <c r="T79" s="16">
        <v>2738054.83</v>
      </c>
      <c r="U79" s="17"/>
      <c r="V79" s="17"/>
      <c r="W79" s="16"/>
      <c r="X79" s="16"/>
    </row>
    <row r="80" spans="1:24" ht="33.4" customHeight="1">
      <c r="A80" s="9" t="s">
        <v>111</v>
      </c>
      <c r="B80" s="10" t="s">
        <v>112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8"/>
      <c r="R80" s="10"/>
      <c r="S80" s="10"/>
      <c r="T80" s="11">
        <v>400000</v>
      </c>
      <c r="U80" s="12"/>
      <c r="V80" s="12"/>
      <c r="W80" s="11"/>
      <c r="X80" s="11"/>
    </row>
    <row r="81" spans="1:24" ht="50.1" customHeight="1">
      <c r="A81" s="13" t="s">
        <v>113</v>
      </c>
      <c r="B81" s="14" t="s">
        <v>112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5" t="s">
        <v>19</v>
      </c>
      <c r="R81" s="14"/>
      <c r="S81" s="14"/>
      <c r="T81" s="16">
        <v>400000</v>
      </c>
      <c r="U81" s="17"/>
      <c r="V81" s="17"/>
      <c r="W81" s="16"/>
      <c r="X81" s="16"/>
    </row>
    <row r="82" spans="1:24" ht="33.4" customHeight="1">
      <c r="A82" s="13" t="s">
        <v>101</v>
      </c>
      <c r="B82" s="14" t="s">
        <v>112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5" t="s">
        <v>102</v>
      </c>
      <c r="R82" s="14" t="s">
        <v>103</v>
      </c>
      <c r="S82" s="14" t="s">
        <v>47</v>
      </c>
      <c r="T82" s="16">
        <v>400000</v>
      </c>
      <c r="U82" s="17"/>
      <c r="V82" s="17"/>
      <c r="W82" s="16"/>
      <c r="X82" s="16"/>
    </row>
    <row r="83" spans="1:24" ht="33.4" customHeight="1">
      <c r="A83" s="9" t="s">
        <v>114</v>
      </c>
      <c r="B83" s="10" t="s">
        <v>115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8"/>
      <c r="R83" s="10"/>
      <c r="S83" s="10"/>
      <c r="T83" s="11">
        <v>100000</v>
      </c>
      <c r="U83" s="12"/>
      <c r="V83" s="12"/>
      <c r="W83" s="11">
        <v>100000</v>
      </c>
      <c r="X83" s="11">
        <v>100000</v>
      </c>
    </row>
    <row r="84" spans="1:24" ht="33.4" customHeight="1">
      <c r="A84" s="13" t="s">
        <v>116</v>
      </c>
      <c r="B84" s="14" t="s">
        <v>115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5" t="s">
        <v>107</v>
      </c>
      <c r="R84" s="14"/>
      <c r="S84" s="14"/>
      <c r="T84" s="16">
        <v>100000</v>
      </c>
      <c r="U84" s="17"/>
      <c r="V84" s="17"/>
      <c r="W84" s="16">
        <v>100000</v>
      </c>
      <c r="X84" s="16">
        <v>100000</v>
      </c>
    </row>
    <row r="85" spans="1:24" ht="33.4" customHeight="1">
      <c r="A85" s="13" t="s">
        <v>108</v>
      </c>
      <c r="B85" s="14" t="s">
        <v>115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5" t="s">
        <v>109</v>
      </c>
      <c r="R85" s="14" t="s">
        <v>110</v>
      </c>
      <c r="S85" s="14" t="s">
        <v>68</v>
      </c>
      <c r="T85" s="16">
        <v>100000</v>
      </c>
      <c r="U85" s="17"/>
      <c r="V85" s="17"/>
      <c r="W85" s="16">
        <v>100000</v>
      </c>
      <c r="X85" s="16">
        <v>100000</v>
      </c>
    </row>
    <row r="86" spans="1:24" ht="33.4" customHeight="1">
      <c r="A86" s="9" t="s">
        <v>63</v>
      </c>
      <c r="B86" s="10" t="s">
        <v>117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8"/>
      <c r="R86" s="10"/>
      <c r="S86" s="10"/>
      <c r="T86" s="11">
        <v>2767596</v>
      </c>
      <c r="U86" s="12"/>
      <c r="V86" s="12"/>
      <c r="W86" s="11"/>
      <c r="X86" s="11"/>
    </row>
    <row r="87" spans="1:24" ht="66.95" customHeight="1">
      <c r="A87" s="9" t="s">
        <v>118</v>
      </c>
      <c r="B87" s="10" t="s">
        <v>119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8"/>
      <c r="R87" s="10"/>
      <c r="S87" s="10"/>
      <c r="T87" s="11">
        <v>1870596</v>
      </c>
      <c r="U87" s="12"/>
      <c r="V87" s="12"/>
      <c r="W87" s="11"/>
      <c r="X87" s="11"/>
    </row>
    <row r="88" spans="1:24" ht="83.65" customHeight="1">
      <c r="A88" s="18" t="s">
        <v>120</v>
      </c>
      <c r="B88" s="14" t="s">
        <v>119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5" t="s">
        <v>19</v>
      </c>
      <c r="R88" s="14"/>
      <c r="S88" s="14"/>
      <c r="T88" s="16">
        <v>1870596</v>
      </c>
      <c r="U88" s="17"/>
      <c r="V88" s="17"/>
      <c r="W88" s="16"/>
      <c r="X88" s="16"/>
    </row>
    <row r="89" spans="1:24" ht="33.4" customHeight="1">
      <c r="A89" s="13" t="s">
        <v>20</v>
      </c>
      <c r="B89" s="14" t="s">
        <v>119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5" t="s">
        <v>21</v>
      </c>
      <c r="R89" s="14" t="s">
        <v>46</v>
      </c>
      <c r="S89" s="14" t="s">
        <v>68</v>
      </c>
      <c r="T89" s="16">
        <v>1870596</v>
      </c>
      <c r="U89" s="17"/>
      <c r="V89" s="17"/>
      <c r="W89" s="16"/>
      <c r="X89" s="16"/>
    </row>
    <row r="90" spans="1:24" ht="83.65" customHeight="1">
      <c r="A90" s="9" t="s">
        <v>121</v>
      </c>
      <c r="B90" s="10" t="s">
        <v>122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8"/>
      <c r="R90" s="10"/>
      <c r="S90" s="10"/>
      <c r="T90" s="10" t="s">
        <v>276</v>
      </c>
      <c r="U90" s="12"/>
      <c r="V90" s="12"/>
      <c r="W90" s="11"/>
      <c r="X90" s="11"/>
    </row>
    <row r="91" spans="1:24" ht="100.35" customHeight="1">
      <c r="A91" s="18" t="s">
        <v>123</v>
      </c>
      <c r="B91" s="14" t="s">
        <v>122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5" t="s">
        <v>19</v>
      </c>
      <c r="R91" s="14"/>
      <c r="S91" s="14"/>
      <c r="T91" s="16">
        <f>897000+340000</f>
        <v>1237000</v>
      </c>
      <c r="U91" s="17"/>
      <c r="V91" s="17"/>
      <c r="W91" s="16"/>
      <c r="X91" s="16"/>
    </row>
    <row r="92" spans="1:24" ht="33.4" customHeight="1">
      <c r="A92" s="13" t="s">
        <v>20</v>
      </c>
      <c r="B92" s="14" t="s">
        <v>122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5" t="s">
        <v>21</v>
      </c>
      <c r="R92" s="14" t="s">
        <v>46</v>
      </c>
      <c r="S92" s="14" t="s">
        <v>68</v>
      </c>
      <c r="T92" s="16">
        <f>897000+340000</f>
        <v>1237000</v>
      </c>
      <c r="U92" s="17"/>
      <c r="V92" s="17"/>
      <c r="W92" s="16"/>
      <c r="X92" s="16"/>
    </row>
    <row r="93" spans="1:24" ht="33.4" customHeight="1">
      <c r="A93" s="9" t="s">
        <v>124</v>
      </c>
      <c r="B93" s="10" t="s">
        <v>125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8"/>
      <c r="R93" s="10"/>
      <c r="S93" s="10"/>
      <c r="T93" s="11">
        <v>288000</v>
      </c>
      <c r="U93" s="12"/>
      <c r="V93" s="12"/>
      <c r="W93" s="11">
        <v>188000</v>
      </c>
      <c r="X93" s="11">
        <v>188000</v>
      </c>
    </row>
    <row r="94" spans="1:24" ht="50.1" customHeight="1">
      <c r="A94" s="9" t="s">
        <v>126</v>
      </c>
      <c r="B94" s="10" t="s">
        <v>127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8"/>
      <c r="R94" s="10"/>
      <c r="S94" s="10"/>
      <c r="T94" s="11">
        <v>138000</v>
      </c>
      <c r="U94" s="12"/>
      <c r="V94" s="12"/>
      <c r="W94" s="11">
        <v>138000</v>
      </c>
      <c r="X94" s="11">
        <v>138000</v>
      </c>
    </row>
    <row r="95" spans="1:24" ht="50.1" customHeight="1">
      <c r="A95" s="9" t="s">
        <v>128</v>
      </c>
      <c r="B95" s="10" t="s">
        <v>129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8"/>
      <c r="R95" s="10"/>
      <c r="S95" s="10"/>
      <c r="T95" s="11">
        <v>138000</v>
      </c>
      <c r="U95" s="12"/>
      <c r="V95" s="12"/>
      <c r="W95" s="11">
        <v>138000</v>
      </c>
      <c r="X95" s="11">
        <v>138000</v>
      </c>
    </row>
    <row r="96" spans="1:24" ht="66.95" customHeight="1">
      <c r="A96" s="13" t="s">
        <v>130</v>
      </c>
      <c r="B96" s="14" t="s">
        <v>129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5" t="s">
        <v>19</v>
      </c>
      <c r="R96" s="14"/>
      <c r="S96" s="14"/>
      <c r="T96" s="16">
        <v>138000</v>
      </c>
      <c r="U96" s="17"/>
      <c r="V96" s="17"/>
      <c r="W96" s="16">
        <v>138000</v>
      </c>
      <c r="X96" s="16">
        <v>138000</v>
      </c>
    </row>
    <row r="97" spans="1:24" ht="33.4" customHeight="1">
      <c r="A97" s="13" t="s">
        <v>20</v>
      </c>
      <c r="B97" s="14" t="s">
        <v>129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5" t="s">
        <v>21</v>
      </c>
      <c r="R97" s="14" t="s">
        <v>68</v>
      </c>
      <c r="S97" s="14" t="s">
        <v>23</v>
      </c>
      <c r="T97" s="16">
        <v>138000</v>
      </c>
      <c r="U97" s="17"/>
      <c r="V97" s="17"/>
      <c r="W97" s="16">
        <v>138000</v>
      </c>
      <c r="X97" s="16">
        <v>138000</v>
      </c>
    </row>
    <row r="98" spans="1:24" ht="33.4" customHeight="1">
      <c r="A98" s="9" t="s">
        <v>131</v>
      </c>
      <c r="B98" s="10" t="s">
        <v>132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8"/>
      <c r="R98" s="10"/>
      <c r="S98" s="10"/>
      <c r="T98" s="11">
        <v>150000</v>
      </c>
      <c r="U98" s="12"/>
      <c r="V98" s="12"/>
      <c r="W98" s="11">
        <v>50000</v>
      </c>
      <c r="X98" s="11">
        <v>50000</v>
      </c>
    </row>
    <row r="99" spans="1:24" ht="33.4" customHeight="1">
      <c r="A99" s="9" t="s">
        <v>133</v>
      </c>
      <c r="B99" s="10" t="s">
        <v>134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8"/>
      <c r="R99" s="10"/>
      <c r="S99" s="10"/>
      <c r="T99" s="11">
        <v>150000</v>
      </c>
      <c r="U99" s="12"/>
      <c r="V99" s="12"/>
      <c r="W99" s="11">
        <v>50000</v>
      </c>
      <c r="X99" s="11">
        <v>50000</v>
      </c>
    </row>
    <row r="100" spans="1:24" ht="66.95" customHeight="1">
      <c r="A100" s="13" t="s">
        <v>135</v>
      </c>
      <c r="B100" s="14" t="s">
        <v>134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5" t="s">
        <v>19</v>
      </c>
      <c r="R100" s="14"/>
      <c r="S100" s="14"/>
      <c r="T100" s="16">
        <v>150000</v>
      </c>
      <c r="U100" s="17"/>
      <c r="V100" s="17"/>
      <c r="W100" s="16">
        <v>50000</v>
      </c>
      <c r="X100" s="16">
        <v>50000</v>
      </c>
    </row>
    <row r="101" spans="1:24" ht="33.4" customHeight="1">
      <c r="A101" s="13" t="s">
        <v>20</v>
      </c>
      <c r="B101" s="14" t="s">
        <v>134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5" t="s">
        <v>21</v>
      </c>
      <c r="R101" s="14" t="s">
        <v>68</v>
      </c>
      <c r="S101" s="14" t="s">
        <v>23</v>
      </c>
      <c r="T101" s="16">
        <v>150000</v>
      </c>
      <c r="U101" s="17"/>
      <c r="V101" s="17"/>
      <c r="W101" s="16">
        <v>50000</v>
      </c>
      <c r="X101" s="16">
        <v>50000</v>
      </c>
    </row>
    <row r="102" spans="1:24" ht="50.1" customHeight="1">
      <c r="A102" s="9" t="s">
        <v>136</v>
      </c>
      <c r="B102" s="10" t="s">
        <v>137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8"/>
      <c r="R102" s="10"/>
      <c r="S102" s="10"/>
      <c r="T102" s="11">
        <v>8662434.6999999993</v>
      </c>
      <c r="U102" s="12"/>
      <c r="V102" s="12"/>
      <c r="W102" s="11">
        <v>7578918.8099999996</v>
      </c>
      <c r="X102" s="11">
        <v>8129185.1799999997</v>
      </c>
    </row>
    <row r="103" spans="1:24" ht="33.4" customHeight="1">
      <c r="A103" s="9" t="s">
        <v>138</v>
      </c>
      <c r="B103" s="10" t="s">
        <v>139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8"/>
      <c r="R103" s="10"/>
      <c r="S103" s="10"/>
      <c r="T103" s="11">
        <v>8462434.6999999993</v>
      </c>
      <c r="U103" s="12"/>
      <c r="V103" s="12"/>
      <c r="W103" s="11">
        <v>7428918.8099999996</v>
      </c>
      <c r="X103" s="11">
        <v>7979185.1799999997</v>
      </c>
    </row>
    <row r="104" spans="1:24" ht="33.4" customHeight="1">
      <c r="A104" s="9" t="s">
        <v>140</v>
      </c>
      <c r="B104" s="10" t="s">
        <v>141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8"/>
      <c r="R104" s="10"/>
      <c r="S104" s="10"/>
      <c r="T104" s="11">
        <v>8292434.7000000002</v>
      </c>
      <c r="U104" s="12"/>
      <c r="V104" s="12"/>
      <c r="W104" s="11">
        <v>7258918.8099999996</v>
      </c>
      <c r="X104" s="11">
        <v>7809185.1799999997</v>
      </c>
    </row>
    <row r="105" spans="1:24" ht="33.4" customHeight="1">
      <c r="A105" s="9" t="s">
        <v>142</v>
      </c>
      <c r="B105" s="10" t="s">
        <v>143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8"/>
      <c r="R105" s="10"/>
      <c r="S105" s="10"/>
      <c r="T105" s="11">
        <v>5176762.38</v>
      </c>
      <c r="U105" s="12"/>
      <c r="V105" s="12"/>
      <c r="W105" s="11">
        <v>5486818.8099999996</v>
      </c>
      <c r="X105" s="11">
        <v>6099985.1799999997</v>
      </c>
    </row>
    <row r="106" spans="1:24" ht="83.65" customHeight="1">
      <c r="A106" s="18" t="s">
        <v>144</v>
      </c>
      <c r="B106" s="14" t="s">
        <v>143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5" t="s">
        <v>145</v>
      </c>
      <c r="R106" s="14"/>
      <c r="S106" s="14"/>
      <c r="T106" s="16">
        <v>3169762</v>
      </c>
      <c r="U106" s="17"/>
      <c r="V106" s="17"/>
      <c r="W106" s="16">
        <v>3287262</v>
      </c>
      <c r="X106" s="16">
        <v>3682391.56</v>
      </c>
    </row>
    <row r="107" spans="1:24" ht="33.4" customHeight="1">
      <c r="A107" s="13" t="s">
        <v>146</v>
      </c>
      <c r="B107" s="14" t="s">
        <v>143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5" t="s">
        <v>147</v>
      </c>
      <c r="R107" s="14" t="s">
        <v>103</v>
      </c>
      <c r="S107" s="14" t="s">
        <v>47</v>
      </c>
      <c r="T107" s="16">
        <v>2437762</v>
      </c>
      <c r="U107" s="17"/>
      <c r="V107" s="17"/>
      <c r="W107" s="16">
        <v>2537762</v>
      </c>
      <c r="X107" s="16">
        <v>2832391.56</v>
      </c>
    </row>
    <row r="108" spans="1:24" ht="33.4" customHeight="1">
      <c r="A108" s="13" t="s">
        <v>148</v>
      </c>
      <c r="B108" s="14" t="s">
        <v>143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5" t="s">
        <v>149</v>
      </c>
      <c r="R108" s="14" t="s">
        <v>103</v>
      </c>
      <c r="S108" s="14" t="s">
        <v>47</v>
      </c>
      <c r="T108" s="16">
        <v>732000</v>
      </c>
      <c r="U108" s="17"/>
      <c r="V108" s="17"/>
      <c r="W108" s="16">
        <v>749500</v>
      </c>
      <c r="X108" s="16">
        <v>850000</v>
      </c>
    </row>
    <row r="109" spans="1:24" ht="50.1" customHeight="1">
      <c r="A109" s="13" t="s">
        <v>150</v>
      </c>
      <c r="B109" s="14" t="s">
        <v>143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5" t="s">
        <v>19</v>
      </c>
      <c r="R109" s="14"/>
      <c r="S109" s="14"/>
      <c r="T109" s="16">
        <v>1992000.38</v>
      </c>
      <c r="U109" s="17"/>
      <c r="V109" s="17"/>
      <c r="W109" s="16">
        <v>2184556.81</v>
      </c>
      <c r="X109" s="16">
        <v>2402593.62</v>
      </c>
    </row>
    <row r="110" spans="1:24" ht="33.4" customHeight="1">
      <c r="A110" s="13" t="s">
        <v>151</v>
      </c>
      <c r="B110" s="14" t="s">
        <v>143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5" t="s">
        <v>152</v>
      </c>
      <c r="R110" s="14" t="s">
        <v>103</v>
      </c>
      <c r="S110" s="14" t="s">
        <v>47</v>
      </c>
      <c r="T110" s="16">
        <v>43000</v>
      </c>
      <c r="U110" s="17"/>
      <c r="V110" s="17"/>
      <c r="W110" s="16">
        <v>103000</v>
      </c>
      <c r="X110" s="16">
        <v>103000</v>
      </c>
    </row>
    <row r="111" spans="1:24" ht="33.4" customHeight="1">
      <c r="A111" s="13" t="s">
        <v>20</v>
      </c>
      <c r="B111" s="14" t="s">
        <v>143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5" t="s">
        <v>21</v>
      </c>
      <c r="R111" s="14" t="s">
        <v>103</v>
      </c>
      <c r="S111" s="14" t="s">
        <v>47</v>
      </c>
      <c r="T111" s="16">
        <v>1949000.38</v>
      </c>
      <c r="U111" s="17"/>
      <c r="V111" s="17"/>
      <c r="W111" s="16">
        <v>2081556.81</v>
      </c>
      <c r="X111" s="16">
        <v>2299593.62</v>
      </c>
    </row>
    <row r="112" spans="1:24" ht="33.4" customHeight="1">
      <c r="A112" s="13" t="s">
        <v>153</v>
      </c>
      <c r="B112" s="14" t="s">
        <v>143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5" t="s">
        <v>70</v>
      </c>
      <c r="R112" s="14"/>
      <c r="S112" s="14"/>
      <c r="T112" s="16">
        <v>15000</v>
      </c>
      <c r="U112" s="17"/>
      <c r="V112" s="17"/>
      <c r="W112" s="16">
        <v>15000</v>
      </c>
      <c r="X112" s="16">
        <v>15000</v>
      </c>
    </row>
    <row r="113" spans="1:24" ht="33.4" customHeight="1">
      <c r="A113" s="13" t="s">
        <v>71</v>
      </c>
      <c r="B113" s="14" t="s">
        <v>143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5" t="s">
        <v>72</v>
      </c>
      <c r="R113" s="14" t="s">
        <v>103</v>
      </c>
      <c r="S113" s="14" t="s">
        <v>47</v>
      </c>
      <c r="T113" s="16">
        <v>15000</v>
      </c>
      <c r="U113" s="17"/>
      <c r="V113" s="17"/>
      <c r="W113" s="16">
        <v>15000</v>
      </c>
      <c r="X113" s="16">
        <v>15000</v>
      </c>
    </row>
    <row r="114" spans="1:24" ht="50.1" customHeight="1">
      <c r="A114" s="9" t="s">
        <v>154</v>
      </c>
      <c r="B114" s="10" t="s">
        <v>155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8"/>
      <c r="R114" s="10"/>
      <c r="S114" s="10"/>
      <c r="T114" s="11">
        <v>530800</v>
      </c>
      <c r="U114" s="12"/>
      <c r="V114" s="12"/>
      <c r="W114" s="11">
        <v>530800</v>
      </c>
      <c r="X114" s="11">
        <v>530800</v>
      </c>
    </row>
    <row r="115" spans="1:24" ht="100.35" customHeight="1">
      <c r="A115" s="18" t="s">
        <v>156</v>
      </c>
      <c r="B115" s="14" t="s">
        <v>155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5" t="s">
        <v>145</v>
      </c>
      <c r="R115" s="14"/>
      <c r="S115" s="14"/>
      <c r="T115" s="16">
        <v>490800</v>
      </c>
      <c r="U115" s="17"/>
      <c r="V115" s="17"/>
      <c r="W115" s="16">
        <v>490800</v>
      </c>
      <c r="X115" s="16">
        <v>490800</v>
      </c>
    </row>
    <row r="116" spans="1:24" ht="33.4" customHeight="1">
      <c r="A116" s="13" t="s">
        <v>146</v>
      </c>
      <c r="B116" s="14" t="s">
        <v>155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5" t="s">
        <v>147</v>
      </c>
      <c r="R116" s="14" t="s">
        <v>103</v>
      </c>
      <c r="S116" s="14" t="s">
        <v>47</v>
      </c>
      <c r="T116" s="16">
        <v>376800</v>
      </c>
      <c r="U116" s="17"/>
      <c r="V116" s="17"/>
      <c r="W116" s="16">
        <v>376800</v>
      </c>
      <c r="X116" s="16">
        <v>376800</v>
      </c>
    </row>
    <row r="117" spans="1:24" ht="33.4" customHeight="1">
      <c r="A117" s="13" t="s">
        <v>148</v>
      </c>
      <c r="B117" s="14" t="s">
        <v>155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5" t="s">
        <v>149</v>
      </c>
      <c r="R117" s="14" t="s">
        <v>103</v>
      </c>
      <c r="S117" s="14" t="s">
        <v>47</v>
      </c>
      <c r="T117" s="16">
        <v>114000</v>
      </c>
      <c r="U117" s="17"/>
      <c r="V117" s="17"/>
      <c r="W117" s="16">
        <v>114000</v>
      </c>
      <c r="X117" s="16">
        <v>114000</v>
      </c>
    </row>
    <row r="118" spans="1:24" ht="66.95" customHeight="1">
      <c r="A118" s="13" t="s">
        <v>157</v>
      </c>
      <c r="B118" s="14" t="s">
        <v>155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5" t="s">
        <v>19</v>
      </c>
      <c r="R118" s="14"/>
      <c r="S118" s="14"/>
      <c r="T118" s="16">
        <v>40000</v>
      </c>
      <c r="U118" s="17"/>
      <c r="V118" s="17"/>
      <c r="W118" s="16">
        <v>40000</v>
      </c>
      <c r="X118" s="16">
        <v>40000</v>
      </c>
    </row>
    <row r="119" spans="1:24" ht="33.4" customHeight="1">
      <c r="A119" s="13" t="s">
        <v>20</v>
      </c>
      <c r="B119" s="14" t="s">
        <v>155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5" t="s">
        <v>21</v>
      </c>
      <c r="R119" s="14" t="s">
        <v>103</v>
      </c>
      <c r="S119" s="14" t="s">
        <v>47</v>
      </c>
      <c r="T119" s="16">
        <v>40000</v>
      </c>
      <c r="U119" s="17"/>
      <c r="V119" s="17"/>
      <c r="W119" s="16">
        <v>40000</v>
      </c>
      <c r="X119" s="16">
        <v>40000</v>
      </c>
    </row>
    <row r="120" spans="1:24" ht="33.4" customHeight="1">
      <c r="A120" s="9" t="s">
        <v>158</v>
      </c>
      <c r="B120" s="10" t="s">
        <v>159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8"/>
      <c r="R120" s="10"/>
      <c r="S120" s="10"/>
      <c r="T120" s="11">
        <v>1241300</v>
      </c>
      <c r="U120" s="12"/>
      <c r="V120" s="12"/>
      <c r="W120" s="11"/>
      <c r="X120" s="11"/>
    </row>
    <row r="121" spans="1:24" ht="100.35" customHeight="1">
      <c r="A121" s="18" t="s">
        <v>160</v>
      </c>
      <c r="B121" s="14" t="s">
        <v>159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5" t="s">
        <v>145</v>
      </c>
      <c r="R121" s="14"/>
      <c r="S121" s="14"/>
      <c r="T121" s="16">
        <v>1241300</v>
      </c>
      <c r="U121" s="17"/>
      <c r="V121" s="17"/>
      <c r="W121" s="16"/>
      <c r="X121" s="16"/>
    </row>
    <row r="122" spans="1:24" ht="33.4" customHeight="1">
      <c r="A122" s="13" t="s">
        <v>146</v>
      </c>
      <c r="B122" s="14" t="s">
        <v>159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5" t="s">
        <v>147</v>
      </c>
      <c r="R122" s="14" t="s">
        <v>103</v>
      </c>
      <c r="S122" s="14" t="s">
        <v>47</v>
      </c>
      <c r="T122" s="16">
        <v>940378</v>
      </c>
      <c r="U122" s="17"/>
      <c r="V122" s="17"/>
      <c r="W122" s="16"/>
      <c r="X122" s="16"/>
    </row>
    <row r="123" spans="1:24" ht="33.4" customHeight="1">
      <c r="A123" s="13" t="s">
        <v>148</v>
      </c>
      <c r="B123" s="14" t="s">
        <v>159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5" t="s">
        <v>149</v>
      </c>
      <c r="R123" s="14" t="s">
        <v>103</v>
      </c>
      <c r="S123" s="14" t="s">
        <v>47</v>
      </c>
      <c r="T123" s="16">
        <v>300922</v>
      </c>
      <c r="U123" s="17"/>
      <c r="V123" s="17"/>
      <c r="W123" s="16"/>
      <c r="X123" s="16"/>
    </row>
    <row r="124" spans="1:24" ht="50.1" customHeight="1">
      <c r="A124" s="9" t="s">
        <v>161</v>
      </c>
      <c r="B124" s="10" t="s">
        <v>162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8"/>
      <c r="R124" s="10"/>
      <c r="S124" s="10"/>
      <c r="T124" s="11">
        <v>1343572.32</v>
      </c>
      <c r="U124" s="12"/>
      <c r="V124" s="12"/>
      <c r="W124" s="11"/>
      <c r="X124" s="11"/>
    </row>
    <row r="125" spans="1:24" ht="100.35" customHeight="1">
      <c r="A125" s="18" t="s">
        <v>163</v>
      </c>
      <c r="B125" s="14" t="s">
        <v>162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5" t="s">
        <v>145</v>
      </c>
      <c r="R125" s="14"/>
      <c r="S125" s="14"/>
      <c r="T125" s="16">
        <v>1343572.32</v>
      </c>
      <c r="U125" s="17"/>
      <c r="V125" s="17"/>
      <c r="W125" s="16"/>
      <c r="X125" s="16"/>
    </row>
    <row r="126" spans="1:24" ht="33.4" customHeight="1">
      <c r="A126" s="13" t="s">
        <v>146</v>
      </c>
      <c r="B126" s="14" t="s">
        <v>162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5" t="s">
        <v>147</v>
      </c>
      <c r="R126" s="14" t="s">
        <v>103</v>
      </c>
      <c r="S126" s="14" t="s">
        <v>47</v>
      </c>
      <c r="T126" s="16">
        <v>1017858</v>
      </c>
      <c r="U126" s="17"/>
      <c r="V126" s="17"/>
      <c r="W126" s="16"/>
      <c r="X126" s="16"/>
    </row>
    <row r="127" spans="1:24" ht="33.4" customHeight="1">
      <c r="A127" s="13" t="s">
        <v>148</v>
      </c>
      <c r="B127" s="14" t="s">
        <v>162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5" t="s">
        <v>149</v>
      </c>
      <c r="R127" s="14" t="s">
        <v>103</v>
      </c>
      <c r="S127" s="14" t="s">
        <v>47</v>
      </c>
      <c r="T127" s="16">
        <v>325714.32</v>
      </c>
      <c r="U127" s="17"/>
      <c r="V127" s="17"/>
      <c r="W127" s="16"/>
      <c r="X127" s="16"/>
    </row>
    <row r="128" spans="1:24" ht="33.4" customHeight="1">
      <c r="A128" s="9" t="s">
        <v>164</v>
      </c>
      <c r="B128" s="10" t="s">
        <v>165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8"/>
      <c r="R128" s="10"/>
      <c r="S128" s="10"/>
      <c r="T128" s="11">
        <v>170000</v>
      </c>
      <c r="U128" s="12"/>
      <c r="V128" s="12"/>
      <c r="W128" s="11">
        <v>170000</v>
      </c>
      <c r="X128" s="11">
        <v>170000</v>
      </c>
    </row>
    <row r="129" spans="1:24" ht="33.4" customHeight="1">
      <c r="A129" s="9" t="s">
        <v>166</v>
      </c>
      <c r="B129" s="10" t="s">
        <v>167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8"/>
      <c r="R129" s="10"/>
      <c r="S129" s="10"/>
      <c r="T129" s="11">
        <v>170000</v>
      </c>
      <c r="U129" s="12"/>
      <c r="V129" s="12"/>
      <c r="W129" s="11">
        <v>170000</v>
      </c>
      <c r="X129" s="11">
        <v>170000</v>
      </c>
    </row>
    <row r="130" spans="1:24" ht="83.65" customHeight="1">
      <c r="A130" s="18" t="s">
        <v>168</v>
      </c>
      <c r="B130" s="14" t="s">
        <v>167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5" t="s">
        <v>145</v>
      </c>
      <c r="R130" s="14"/>
      <c r="S130" s="14"/>
      <c r="T130" s="16">
        <v>140000</v>
      </c>
      <c r="U130" s="17"/>
      <c r="V130" s="17"/>
      <c r="W130" s="16">
        <v>140000</v>
      </c>
      <c r="X130" s="16">
        <v>140000</v>
      </c>
    </row>
    <row r="131" spans="1:24" ht="33.4" customHeight="1">
      <c r="A131" s="13" t="s">
        <v>146</v>
      </c>
      <c r="B131" s="14" t="s">
        <v>167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5" t="s">
        <v>147</v>
      </c>
      <c r="R131" s="14" t="s">
        <v>103</v>
      </c>
      <c r="S131" s="14" t="s">
        <v>47</v>
      </c>
      <c r="T131" s="16">
        <v>107000</v>
      </c>
      <c r="U131" s="17"/>
      <c r="V131" s="17"/>
      <c r="W131" s="16">
        <v>107000</v>
      </c>
      <c r="X131" s="16">
        <v>107000</v>
      </c>
    </row>
    <row r="132" spans="1:24" ht="33.4" customHeight="1">
      <c r="A132" s="13" t="s">
        <v>148</v>
      </c>
      <c r="B132" s="14" t="s">
        <v>167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5" t="s">
        <v>149</v>
      </c>
      <c r="R132" s="14" t="s">
        <v>103</v>
      </c>
      <c r="S132" s="14" t="s">
        <v>47</v>
      </c>
      <c r="T132" s="16">
        <v>33000</v>
      </c>
      <c r="U132" s="17"/>
      <c r="V132" s="17"/>
      <c r="W132" s="16">
        <v>33000</v>
      </c>
      <c r="X132" s="16">
        <v>33000</v>
      </c>
    </row>
    <row r="133" spans="1:24" ht="50.1" customHeight="1">
      <c r="A133" s="13" t="s">
        <v>169</v>
      </c>
      <c r="B133" s="14" t="s">
        <v>167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5" t="s">
        <v>19</v>
      </c>
      <c r="R133" s="14"/>
      <c r="S133" s="14"/>
      <c r="T133" s="16">
        <v>30000</v>
      </c>
      <c r="U133" s="17"/>
      <c r="V133" s="17"/>
      <c r="W133" s="16">
        <v>30000</v>
      </c>
      <c r="X133" s="16">
        <v>30000</v>
      </c>
    </row>
    <row r="134" spans="1:24" ht="33.4" customHeight="1">
      <c r="A134" s="13" t="s">
        <v>151</v>
      </c>
      <c r="B134" s="14" t="s">
        <v>167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5" t="s">
        <v>152</v>
      </c>
      <c r="R134" s="14" t="s">
        <v>103</v>
      </c>
      <c r="S134" s="14" t="s">
        <v>47</v>
      </c>
      <c r="T134" s="16">
        <v>30000</v>
      </c>
      <c r="U134" s="17"/>
      <c r="V134" s="17"/>
      <c r="W134" s="16">
        <v>30000</v>
      </c>
      <c r="X134" s="16">
        <v>30000</v>
      </c>
    </row>
    <row r="135" spans="1:24" ht="33.4" customHeight="1">
      <c r="A135" s="9" t="s">
        <v>170</v>
      </c>
      <c r="B135" s="10" t="s">
        <v>171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8"/>
      <c r="R135" s="10"/>
      <c r="S135" s="10"/>
      <c r="T135" s="11">
        <v>150000</v>
      </c>
      <c r="U135" s="12"/>
      <c r="V135" s="12"/>
      <c r="W135" s="11">
        <v>100000</v>
      </c>
      <c r="X135" s="11">
        <v>100000</v>
      </c>
    </row>
    <row r="136" spans="1:24" ht="50.1" customHeight="1">
      <c r="A136" s="9" t="s">
        <v>172</v>
      </c>
      <c r="B136" s="10" t="s">
        <v>173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8"/>
      <c r="R136" s="10"/>
      <c r="S136" s="10"/>
      <c r="T136" s="11">
        <v>150000</v>
      </c>
      <c r="U136" s="12"/>
      <c r="V136" s="12"/>
      <c r="W136" s="11">
        <v>100000</v>
      </c>
      <c r="X136" s="11">
        <v>100000</v>
      </c>
    </row>
    <row r="137" spans="1:24" ht="33.4" customHeight="1">
      <c r="A137" s="9" t="s">
        <v>174</v>
      </c>
      <c r="B137" s="10" t="s">
        <v>175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8"/>
      <c r="R137" s="10"/>
      <c r="S137" s="10"/>
      <c r="T137" s="11">
        <v>150000</v>
      </c>
      <c r="U137" s="12"/>
      <c r="V137" s="12"/>
      <c r="W137" s="11">
        <v>100000</v>
      </c>
      <c r="X137" s="11">
        <v>100000</v>
      </c>
    </row>
    <row r="138" spans="1:24" ht="50.1" customHeight="1">
      <c r="A138" s="13" t="s">
        <v>176</v>
      </c>
      <c r="B138" s="14" t="s">
        <v>175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5" t="s">
        <v>19</v>
      </c>
      <c r="R138" s="14"/>
      <c r="S138" s="14"/>
      <c r="T138" s="16">
        <v>150000</v>
      </c>
      <c r="U138" s="17"/>
      <c r="V138" s="17"/>
      <c r="W138" s="16">
        <v>100000</v>
      </c>
      <c r="X138" s="16">
        <v>100000</v>
      </c>
    </row>
    <row r="139" spans="1:24" ht="33.4" customHeight="1">
      <c r="A139" s="13" t="s">
        <v>20</v>
      </c>
      <c r="B139" s="14" t="s">
        <v>175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5" t="s">
        <v>21</v>
      </c>
      <c r="R139" s="14" t="s">
        <v>177</v>
      </c>
      <c r="S139" s="14" t="s">
        <v>47</v>
      </c>
      <c r="T139" s="16">
        <v>150000</v>
      </c>
      <c r="U139" s="17"/>
      <c r="V139" s="17"/>
      <c r="W139" s="16">
        <v>100000</v>
      </c>
      <c r="X139" s="16">
        <v>100000</v>
      </c>
    </row>
    <row r="140" spans="1:24" ht="33.4" customHeight="1">
      <c r="A140" s="9" t="s">
        <v>178</v>
      </c>
      <c r="B140" s="10" t="s">
        <v>179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8"/>
      <c r="R140" s="10"/>
      <c r="S140" s="10"/>
      <c r="T140" s="11">
        <v>50000</v>
      </c>
      <c r="U140" s="12"/>
      <c r="V140" s="12"/>
      <c r="W140" s="11">
        <v>50000</v>
      </c>
      <c r="X140" s="11">
        <v>50000</v>
      </c>
    </row>
    <row r="141" spans="1:24" ht="33.4" customHeight="1">
      <c r="A141" s="9" t="s">
        <v>180</v>
      </c>
      <c r="B141" s="10" t="s">
        <v>181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8"/>
      <c r="R141" s="10"/>
      <c r="S141" s="10"/>
      <c r="T141" s="11">
        <v>50000</v>
      </c>
      <c r="U141" s="12"/>
      <c r="V141" s="12"/>
      <c r="W141" s="11">
        <v>50000</v>
      </c>
      <c r="X141" s="11">
        <v>50000</v>
      </c>
    </row>
    <row r="142" spans="1:24" ht="33.4" customHeight="1">
      <c r="A142" s="9" t="s">
        <v>182</v>
      </c>
      <c r="B142" s="10" t="s">
        <v>183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8"/>
      <c r="R142" s="10"/>
      <c r="S142" s="10"/>
      <c r="T142" s="11">
        <v>50000</v>
      </c>
      <c r="U142" s="12"/>
      <c r="V142" s="12"/>
      <c r="W142" s="11">
        <v>50000</v>
      </c>
      <c r="X142" s="11">
        <v>50000</v>
      </c>
    </row>
    <row r="143" spans="1:24" ht="50.1" customHeight="1">
      <c r="A143" s="13" t="s">
        <v>184</v>
      </c>
      <c r="B143" s="14" t="s">
        <v>183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5" t="s">
        <v>19</v>
      </c>
      <c r="R143" s="14"/>
      <c r="S143" s="14"/>
      <c r="T143" s="16">
        <v>50000</v>
      </c>
      <c r="U143" s="17"/>
      <c r="V143" s="17"/>
      <c r="W143" s="16">
        <v>50000</v>
      </c>
      <c r="X143" s="16">
        <v>50000</v>
      </c>
    </row>
    <row r="144" spans="1:24" ht="33.4" customHeight="1">
      <c r="A144" s="13" t="s">
        <v>20</v>
      </c>
      <c r="B144" s="14" t="s">
        <v>183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5" t="s">
        <v>21</v>
      </c>
      <c r="R144" s="14" t="s">
        <v>185</v>
      </c>
      <c r="S144" s="14" t="s">
        <v>185</v>
      </c>
      <c r="T144" s="16">
        <v>50000</v>
      </c>
      <c r="U144" s="17"/>
      <c r="V144" s="17"/>
      <c r="W144" s="16">
        <v>50000</v>
      </c>
      <c r="X144" s="16">
        <v>50000</v>
      </c>
    </row>
    <row r="145" spans="1:24" ht="50.1" customHeight="1">
      <c r="A145" s="9" t="s">
        <v>186</v>
      </c>
      <c r="B145" s="10" t="s">
        <v>187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8"/>
      <c r="R145" s="10"/>
      <c r="S145" s="10"/>
      <c r="T145" s="11">
        <v>10747299.5</v>
      </c>
      <c r="U145" s="12"/>
      <c r="V145" s="12"/>
      <c r="W145" s="11">
        <v>10126713.279999999</v>
      </c>
      <c r="X145" s="11">
        <v>9558537.5</v>
      </c>
    </row>
    <row r="146" spans="1:24" ht="33.4" customHeight="1">
      <c r="A146" s="9" t="s">
        <v>188</v>
      </c>
      <c r="B146" s="10" t="s">
        <v>189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8"/>
      <c r="R146" s="10"/>
      <c r="S146" s="10"/>
      <c r="T146" s="11">
        <v>115000</v>
      </c>
      <c r="U146" s="12"/>
      <c r="V146" s="12"/>
      <c r="W146" s="11">
        <v>108083</v>
      </c>
      <c r="X146" s="11">
        <v>108083</v>
      </c>
    </row>
    <row r="147" spans="1:24" ht="33.4" customHeight="1">
      <c r="A147" s="9" t="s">
        <v>190</v>
      </c>
      <c r="B147" s="10" t="s">
        <v>191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8"/>
      <c r="R147" s="10"/>
      <c r="S147" s="10"/>
      <c r="T147" s="11">
        <v>115000</v>
      </c>
      <c r="U147" s="12"/>
      <c r="V147" s="12"/>
      <c r="W147" s="11">
        <v>108083</v>
      </c>
      <c r="X147" s="11">
        <v>108083</v>
      </c>
    </row>
    <row r="148" spans="1:24" ht="50.1" customHeight="1">
      <c r="A148" s="9" t="s">
        <v>192</v>
      </c>
      <c r="B148" s="10" t="s">
        <v>193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8"/>
      <c r="R148" s="10"/>
      <c r="S148" s="10"/>
      <c r="T148" s="11">
        <v>115000</v>
      </c>
      <c r="U148" s="12"/>
      <c r="V148" s="12"/>
      <c r="W148" s="11">
        <v>108083</v>
      </c>
      <c r="X148" s="11">
        <v>108083</v>
      </c>
    </row>
    <row r="149" spans="1:24" ht="66.95" customHeight="1">
      <c r="A149" s="13" t="s">
        <v>194</v>
      </c>
      <c r="B149" s="14" t="s">
        <v>193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5" t="s">
        <v>19</v>
      </c>
      <c r="R149" s="14"/>
      <c r="S149" s="14"/>
      <c r="T149" s="16">
        <v>115000</v>
      </c>
      <c r="U149" s="17"/>
      <c r="V149" s="17"/>
      <c r="W149" s="16">
        <v>108083</v>
      </c>
      <c r="X149" s="16">
        <v>108083</v>
      </c>
    </row>
    <row r="150" spans="1:24" ht="33.4" customHeight="1">
      <c r="A150" s="13" t="s">
        <v>20</v>
      </c>
      <c r="B150" s="14" t="s">
        <v>193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5" t="s">
        <v>21</v>
      </c>
      <c r="R150" s="14" t="s">
        <v>47</v>
      </c>
      <c r="S150" s="14" t="s">
        <v>195</v>
      </c>
      <c r="T150" s="16">
        <v>115000</v>
      </c>
      <c r="U150" s="17"/>
      <c r="V150" s="17"/>
      <c r="W150" s="16">
        <v>108083</v>
      </c>
      <c r="X150" s="16">
        <v>108083</v>
      </c>
    </row>
    <row r="151" spans="1:24" ht="33.4" customHeight="1">
      <c r="A151" s="9" t="s">
        <v>196</v>
      </c>
      <c r="B151" s="10" t="s">
        <v>197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8"/>
      <c r="R151" s="10"/>
      <c r="S151" s="10"/>
      <c r="T151" s="11">
        <v>210000</v>
      </c>
      <c r="U151" s="12"/>
      <c r="V151" s="12"/>
      <c r="W151" s="11">
        <v>210000</v>
      </c>
      <c r="X151" s="11">
        <v>210000</v>
      </c>
    </row>
    <row r="152" spans="1:24" ht="33.4" customHeight="1">
      <c r="A152" s="9" t="s">
        <v>190</v>
      </c>
      <c r="B152" s="10" t="s">
        <v>198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8"/>
      <c r="R152" s="10"/>
      <c r="S152" s="10"/>
      <c r="T152" s="11">
        <v>210000</v>
      </c>
      <c r="U152" s="12"/>
      <c r="V152" s="12"/>
      <c r="W152" s="11">
        <v>210000</v>
      </c>
      <c r="X152" s="11">
        <v>210000</v>
      </c>
    </row>
    <row r="153" spans="1:24" ht="50.1" customHeight="1">
      <c r="A153" s="9" t="s">
        <v>199</v>
      </c>
      <c r="B153" s="10" t="s">
        <v>200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8"/>
      <c r="R153" s="10"/>
      <c r="S153" s="10"/>
      <c r="T153" s="11">
        <v>210000</v>
      </c>
      <c r="U153" s="12"/>
      <c r="V153" s="12"/>
      <c r="W153" s="11">
        <v>210000</v>
      </c>
      <c r="X153" s="11">
        <v>210000</v>
      </c>
    </row>
    <row r="154" spans="1:24" ht="66.95" customHeight="1">
      <c r="A154" s="13" t="s">
        <v>201</v>
      </c>
      <c r="B154" s="14" t="s">
        <v>200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5" t="s">
        <v>19</v>
      </c>
      <c r="R154" s="14"/>
      <c r="S154" s="14"/>
      <c r="T154" s="16">
        <v>210000</v>
      </c>
      <c r="U154" s="17"/>
      <c r="V154" s="17"/>
      <c r="W154" s="16">
        <v>210000</v>
      </c>
      <c r="X154" s="16">
        <v>210000</v>
      </c>
    </row>
    <row r="155" spans="1:24" ht="33.4" customHeight="1">
      <c r="A155" s="13" t="s">
        <v>151</v>
      </c>
      <c r="B155" s="14" t="s">
        <v>200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5" t="s">
        <v>152</v>
      </c>
      <c r="R155" s="14" t="s">
        <v>47</v>
      </c>
      <c r="S155" s="14" t="s">
        <v>195</v>
      </c>
      <c r="T155" s="16">
        <v>210000</v>
      </c>
      <c r="U155" s="17"/>
      <c r="V155" s="17"/>
      <c r="W155" s="16">
        <v>210000</v>
      </c>
      <c r="X155" s="16">
        <v>210000</v>
      </c>
    </row>
    <row r="156" spans="1:24" ht="33.4" customHeight="1">
      <c r="A156" s="9" t="s">
        <v>202</v>
      </c>
      <c r="B156" s="10" t="s">
        <v>203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8"/>
      <c r="R156" s="10"/>
      <c r="S156" s="10"/>
      <c r="T156" s="11">
        <v>950000</v>
      </c>
      <c r="U156" s="12"/>
      <c r="V156" s="12"/>
      <c r="W156" s="11">
        <v>746309</v>
      </c>
      <c r="X156" s="11">
        <v>746309</v>
      </c>
    </row>
    <row r="157" spans="1:24" ht="33.4" customHeight="1">
      <c r="A157" s="9" t="s">
        <v>204</v>
      </c>
      <c r="B157" s="10" t="s">
        <v>205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8"/>
      <c r="R157" s="10"/>
      <c r="S157" s="10"/>
      <c r="T157" s="11">
        <v>950000</v>
      </c>
      <c r="U157" s="12"/>
      <c r="V157" s="12"/>
      <c r="W157" s="11">
        <v>746309</v>
      </c>
      <c r="X157" s="11">
        <v>746309</v>
      </c>
    </row>
    <row r="158" spans="1:24" ht="33.4" customHeight="1">
      <c r="A158" s="9" t="s">
        <v>206</v>
      </c>
      <c r="B158" s="10" t="s">
        <v>207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8"/>
      <c r="R158" s="10"/>
      <c r="S158" s="10"/>
      <c r="T158" s="11">
        <v>950000</v>
      </c>
      <c r="U158" s="12"/>
      <c r="V158" s="12"/>
      <c r="W158" s="11">
        <v>746309</v>
      </c>
      <c r="X158" s="11">
        <v>746309</v>
      </c>
    </row>
    <row r="159" spans="1:24" ht="50.1" customHeight="1">
      <c r="A159" s="13" t="s">
        <v>208</v>
      </c>
      <c r="B159" s="14" t="s">
        <v>207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5" t="s">
        <v>19</v>
      </c>
      <c r="R159" s="14"/>
      <c r="S159" s="14"/>
      <c r="T159" s="16">
        <v>950000</v>
      </c>
      <c r="U159" s="17"/>
      <c r="V159" s="17"/>
      <c r="W159" s="16">
        <v>746309</v>
      </c>
      <c r="X159" s="16">
        <v>746309</v>
      </c>
    </row>
    <row r="160" spans="1:24" ht="33.4" customHeight="1">
      <c r="A160" s="13" t="s">
        <v>20</v>
      </c>
      <c r="B160" s="14" t="s">
        <v>207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5" t="s">
        <v>21</v>
      </c>
      <c r="R160" s="14" t="s">
        <v>22</v>
      </c>
      <c r="S160" s="14" t="s">
        <v>209</v>
      </c>
      <c r="T160" s="16">
        <v>950000</v>
      </c>
      <c r="U160" s="17"/>
      <c r="V160" s="17"/>
      <c r="W160" s="16">
        <v>746309</v>
      </c>
      <c r="X160" s="16">
        <v>746309</v>
      </c>
    </row>
    <row r="161" spans="1:24" ht="33.4" customHeight="1">
      <c r="A161" s="9" t="s">
        <v>210</v>
      </c>
      <c r="B161" s="10" t="s">
        <v>211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8"/>
      <c r="R161" s="10"/>
      <c r="S161" s="10"/>
      <c r="T161" s="11">
        <v>9472299.5</v>
      </c>
      <c r="U161" s="12"/>
      <c r="V161" s="12"/>
      <c r="W161" s="11">
        <v>9062321.2799999993</v>
      </c>
      <c r="X161" s="11">
        <v>8494145.5</v>
      </c>
    </row>
    <row r="162" spans="1:24" ht="33.4" customHeight="1">
      <c r="A162" s="9" t="s">
        <v>212</v>
      </c>
      <c r="B162" s="10" t="s">
        <v>213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8"/>
      <c r="R162" s="10"/>
      <c r="S162" s="10"/>
      <c r="T162" s="11">
        <v>1245000</v>
      </c>
      <c r="U162" s="12"/>
      <c r="V162" s="12"/>
      <c r="W162" s="11">
        <v>1245000</v>
      </c>
      <c r="X162" s="11">
        <v>1245000</v>
      </c>
    </row>
    <row r="163" spans="1:24" ht="33.4" customHeight="1">
      <c r="A163" s="9" t="s">
        <v>214</v>
      </c>
      <c r="B163" s="10" t="s">
        <v>215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8"/>
      <c r="R163" s="10"/>
      <c r="S163" s="10"/>
      <c r="T163" s="11">
        <v>1245000</v>
      </c>
      <c r="U163" s="12"/>
      <c r="V163" s="12"/>
      <c r="W163" s="11">
        <v>1245000</v>
      </c>
      <c r="X163" s="11">
        <v>1245000</v>
      </c>
    </row>
    <row r="164" spans="1:24" ht="83.65" customHeight="1">
      <c r="A164" s="18" t="s">
        <v>216</v>
      </c>
      <c r="B164" s="14" t="s">
        <v>215</v>
      </c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5" t="s">
        <v>145</v>
      </c>
      <c r="R164" s="14"/>
      <c r="S164" s="14"/>
      <c r="T164" s="16">
        <v>1245000</v>
      </c>
      <c r="U164" s="17"/>
      <c r="V164" s="17"/>
      <c r="W164" s="16">
        <v>1245000</v>
      </c>
      <c r="X164" s="16">
        <v>1245000</v>
      </c>
    </row>
    <row r="165" spans="1:24" ht="33.4" customHeight="1">
      <c r="A165" s="13" t="s">
        <v>217</v>
      </c>
      <c r="B165" s="14" t="s">
        <v>215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5" t="s">
        <v>218</v>
      </c>
      <c r="R165" s="14" t="s">
        <v>47</v>
      </c>
      <c r="S165" s="14" t="s">
        <v>53</v>
      </c>
      <c r="T165" s="16">
        <v>960000</v>
      </c>
      <c r="U165" s="17"/>
      <c r="V165" s="17"/>
      <c r="W165" s="16">
        <v>960000</v>
      </c>
      <c r="X165" s="16">
        <v>960000</v>
      </c>
    </row>
    <row r="166" spans="1:24" ht="50.1" customHeight="1">
      <c r="A166" s="13" t="s">
        <v>219</v>
      </c>
      <c r="B166" s="14" t="s">
        <v>215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5" t="s">
        <v>220</v>
      </c>
      <c r="R166" s="14" t="s">
        <v>47</v>
      </c>
      <c r="S166" s="14" t="s">
        <v>53</v>
      </c>
      <c r="T166" s="16">
        <v>285000</v>
      </c>
      <c r="U166" s="17"/>
      <c r="V166" s="17"/>
      <c r="W166" s="16">
        <v>285000</v>
      </c>
      <c r="X166" s="16">
        <v>285000</v>
      </c>
    </row>
    <row r="167" spans="1:24" ht="33.4" customHeight="1">
      <c r="A167" s="9" t="s">
        <v>190</v>
      </c>
      <c r="B167" s="10" t="s">
        <v>221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8"/>
      <c r="R167" s="10"/>
      <c r="S167" s="10"/>
      <c r="T167" s="11">
        <v>6827299.5</v>
      </c>
      <c r="U167" s="12"/>
      <c r="V167" s="12"/>
      <c r="W167" s="11">
        <v>7817321.2800000003</v>
      </c>
      <c r="X167" s="11">
        <v>7249145.5</v>
      </c>
    </row>
    <row r="168" spans="1:24" ht="66.95" customHeight="1">
      <c r="A168" s="9" t="s">
        <v>222</v>
      </c>
      <c r="B168" s="10" t="s">
        <v>223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8"/>
      <c r="R168" s="10"/>
      <c r="S168" s="10"/>
      <c r="T168" s="11">
        <v>860456</v>
      </c>
      <c r="U168" s="12"/>
      <c r="V168" s="12"/>
      <c r="W168" s="11">
        <v>860456</v>
      </c>
      <c r="X168" s="11">
        <v>860456</v>
      </c>
    </row>
    <row r="169" spans="1:24" ht="66.95" customHeight="1">
      <c r="A169" s="13" t="s">
        <v>224</v>
      </c>
      <c r="B169" s="14" t="s">
        <v>223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5" t="s">
        <v>107</v>
      </c>
      <c r="R169" s="14"/>
      <c r="S169" s="14"/>
      <c r="T169" s="16">
        <v>860456</v>
      </c>
      <c r="U169" s="17"/>
      <c r="V169" s="17"/>
      <c r="W169" s="16">
        <v>860456</v>
      </c>
      <c r="X169" s="16">
        <v>860456</v>
      </c>
    </row>
    <row r="170" spans="1:24" ht="33.4" customHeight="1">
      <c r="A170" s="13" t="s">
        <v>225</v>
      </c>
      <c r="B170" s="14" t="s">
        <v>223</v>
      </c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5" t="s">
        <v>226</v>
      </c>
      <c r="R170" s="14" t="s">
        <v>110</v>
      </c>
      <c r="S170" s="14" t="s">
        <v>47</v>
      </c>
      <c r="T170" s="16">
        <v>860456</v>
      </c>
      <c r="U170" s="17"/>
      <c r="V170" s="17"/>
      <c r="W170" s="16">
        <v>860456</v>
      </c>
      <c r="X170" s="16">
        <v>860456</v>
      </c>
    </row>
    <row r="171" spans="1:24" ht="33.4" customHeight="1">
      <c r="A171" s="9" t="s">
        <v>227</v>
      </c>
      <c r="B171" s="10" t="s">
        <v>228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8"/>
      <c r="R171" s="10"/>
      <c r="S171" s="10"/>
      <c r="T171" s="11">
        <v>2871040</v>
      </c>
      <c r="U171" s="12"/>
      <c r="V171" s="12"/>
      <c r="W171" s="11">
        <v>2957132</v>
      </c>
      <c r="X171" s="11">
        <v>2957132</v>
      </c>
    </row>
    <row r="172" spans="1:24" ht="83.65" customHeight="1">
      <c r="A172" s="18" t="s">
        <v>229</v>
      </c>
      <c r="B172" s="14" t="s">
        <v>228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5" t="s">
        <v>145</v>
      </c>
      <c r="R172" s="14"/>
      <c r="S172" s="14"/>
      <c r="T172" s="16">
        <v>2871040</v>
      </c>
      <c r="U172" s="17"/>
      <c r="V172" s="17"/>
      <c r="W172" s="16">
        <v>2957132</v>
      </c>
      <c r="X172" s="16">
        <v>2957132</v>
      </c>
    </row>
    <row r="173" spans="1:24" ht="33.4" customHeight="1">
      <c r="A173" s="13" t="s">
        <v>217</v>
      </c>
      <c r="B173" s="14" t="s">
        <v>228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5" t="s">
        <v>218</v>
      </c>
      <c r="R173" s="14" t="s">
        <v>47</v>
      </c>
      <c r="S173" s="14" t="s">
        <v>22</v>
      </c>
      <c r="T173" s="16">
        <v>2152300</v>
      </c>
      <c r="U173" s="17"/>
      <c r="V173" s="17"/>
      <c r="W173" s="16">
        <v>2238392</v>
      </c>
      <c r="X173" s="16">
        <v>2238392</v>
      </c>
    </row>
    <row r="174" spans="1:24" ht="33.4" customHeight="1">
      <c r="A174" s="13" t="s">
        <v>230</v>
      </c>
      <c r="B174" s="14" t="s">
        <v>228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5" t="s">
        <v>231</v>
      </c>
      <c r="R174" s="14" t="s">
        <v>47</v>
      </c>
      <c r="S174" s="14" t="s">
        <v>22</v>
      </c>
      <c r="T174" s="16">
        <v>30000</v>
      </c>
      <c r="U174" s="17"/>
      <c r="V174" s="17"/>
      <c r="W174" s="16">
        <v>30000</v>
      </c>
      <c r="X174" s="16">
        <v>30000</v>
      </c>
    </row>
    <row r="175" spans="1:24" ht="50.1" customHeight="1">
      <c r="A175" s="13" t="s">
        <v>219</v>
      </c>
      <c r="B175" s="14" t="s">
        <v>228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5" t="s">
        <v>220</v>
      </c>
      <c r="R175" s="14" t="s">
        <v>47</v>
      </c>
      <c r="S175" s="14" t="s">
        <v>22</v>
      </c>
      <c r="T175" s="16">
        <v>688740</v>
      </c>
      <c r="U175" s="17"/>
      <c r="V175" s="17"/>
      <c r="W175" s="16">
        <v>688740</v>
      </c>
      <c r="X175" s="16">
        <v>688740</v>
      </c>
    </row>
    <row r="176" spans="1:24" ht="33.4" customHeight="1">
      <c r="A176" s="9" t="s">
        <v>232</v>
      </c>
      <c r="B176" s="10" t="s">
        <v>233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8"/>
      <c r="R176" s="10"/>
      <c r="S176" s="10"/>
      <c r="T176" s="11">
        <v>1879217</v>
      </c>
      <c r="U176" s="12"/>
      <c r="V176" s="12"/>
      <c r="W176" s="11">
        <v>2819612.78</v>
      </c>
      <c r="X176" s="11">
        <v>2242137</v>
      </c>
    </row>
    <row r="177" spans="1:24" ht="83.65" customHeight="1">
      <c r="A177" s="13" t="s">
        <v>234</v>
      </c>
      <c r="B177" s="14" t="s">
        <v>233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5" t="s">
        <v>145</v>
      </c>
      <c r="R177" s="14"/>
      <c r="S177" s="14"/>
      <c r="T177" s="16">
        <v>200000</v>
      </c>
      <c r="U177" s="17"/>
      <c r="V177" s="17"/>
      <c r="W177" s="16">
        <v>200000</v>
      </c>
      <c r="X177" s="16">
        <v>200000</v>
      </c>
    </row>
    <row r="178" spans="1:24" ht="33.4" customHeight="1">
      <c r="A178" s="13" t="s">
        <v>217</v>
      </c>
      <c r="B178" s="14" t="s">
        <v>233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5" t="s">
        <v>218</v>
      </c>
      <c r="R178" s="14" t="s">
        <v>47</v>
      </c>
      <c r="S178" s="14" t="s">
        <v>22</v>
      </c>
      <c r="T178" s="16">
        <v>150000</v>
      </c>
      <c r="U178" s="17"/>
      <c r="V178" s="17"/>
      <c r="W178" s="16">
        <v>150000</v>
      </c>
      <c r="X178" s="16">
        <v>150000</v>
      </c>
    </row>
    <row r="179" spans="1:24" ht="50.1" customHeight="1">
      <c r="A179" s="13" t="s">
        <v>219</v>
      </c>
      <c r="B179" s="14" t="s">
        <v>233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5" t="s">
        <v>220</v>
      </c>
      <c r="R179" s="14" t="s">
        <v>47</v>
      </c>
      <c r="S179" s="14" t="s">
        <v>22</v>
      </c>
      <c r="T179" s="16">
        <v>50000</v>
      </c>
      <c r="U179" s="17"/>
      <c r="V179" s="17"/>
      <c r="W179" s="16">
        <v>50000</v>
      </c>
      <c r="X179" s="16">
        <v>50000</v>
      </c>
    </row>
    <row r="180" spans="1:24" ht="50.1" customHeight="1">
      <c r="A180" s="13" t="s">
        <v>235</v>
      </c>
      <c r="B180" s="14" t="s">
        <v>233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5" t="s">
        <v>19</v>
      </c>
      <c r="R180" s="14"/>
      <c r="S180" s="14"/>
      <c r="T180" s="16">
        <v>1554217</v>
      </c>
      <c r="U180" s="17"/>
      <c r="V180" s="17"/>
      <c r="W180" s="16">
        <v>2494612.7799999998</v>
      </c>
      <c r="X180" s="16">
        <v>1917137</v>
      </c>
    </row>
    <row r="181" spans="1:24" ht="33.4" customHeight="1">
      <c r="A181" s="13" t="s">
        <v>151</v>
      </c>
      <c r="B181" s="14" t="s">
        <v>233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5" t="s">
        <v>152</v>
      </c>
      <c r="R181" s="14" t="s">
        <v>47</v>
      </c>
      <c r="S181" s="14" t="s">
        <v>22</v>
      </c>
      <c r="T181" s="16">
        <v>210000</v>
      </c>
      <c r="U181" s="17"/>
      <c r="V181" s="17"/>
      <c r="W181" s="16">
        <v>150000</v>
      </c>
      <c r="X181" s="16">
        <v>150000</v>
      </c>
    </row>
    <row r="182" spans="1:24" ht="33.4" customHeight="1">
      <c r="A182" s="13" t="s">
        <v>20</v>
      </c>
      <c r="B182" s="14" t="s">
        <v>233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5" t="s">
        <v>21</v>
      </c>
      <c r="R182" s="14" t="s">
        <v>47</v>
      </c>
      <c r="S182" s="14" t="s">
        <v>22</v>
      </c>
      <c r="T182" s="16">
        <v>1344217</v>
      </c>
      <c r="U182" s="17"/>
      <c r="V182" s="17"/>
      <c r="W182" s="16">
        <v>2344612.7799999998</v>
      </c>
      <c r="X182" s="16">
        <v>1767137</v>
      </c>
    </row>
    <row r="183" spans="1:24" ht="33.4" customHeight="1">
      <c r="A183" s="13" t="s">
        <v>236</v>
      </c>
      <c r="B183" s="14" t="s">
        <v>233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5" t="s">
        <v>70</v>
      </c>
      <c r="R183" s="14"/>
      <c r="S183" s="14"/>
      <c r="T183" s="16">
        <v>125000</v>
      </c>
      <c r="U183" s="17"/>
      <c r="V183" s="17"/>
      <c r="W183" s="16">
        <v>125000</v>
      </c>
      <c r="X183" s="16">
        <v>125000</v>
      </c>
    </row>
    <row r="184" spans="1:24" ht="33.4" customHeight="1">
      <c r="A184" s="13" t="s">
        <v>237</v>
      </c>
      <c r="B184" s="14" t="s">
        <v>233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5" t="s">
        <v>238</v>
      </c>
      <c r="R184" s="14" t="s">
        <v>47</v>
      </c>
      <c r="S184" s="14" t="s">
        <v>22</v>
      </c>
      <c r="T184" s="16">
        <v>40000</v>
      </c>
      <c r="U184" s="17"/>
      <c r="V184" s="17"/>
      <c r="W184" s="16">
        <v>40000</v>
      </c>
      <c r="X184" s="16">
        <v>40000</v>
      </c>
    </row>
    <row r="185" spans="1:24" ht="33.4" customHeight="1">
      <c r="A185" s="13" t="s">
        <v>71</v>
      </c>
      <c r="B185" s="14" t="s">
        <v>233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5" t="s">
        <v>72</v>
      </c>
      <c r="R185" s="14" t="s">
        <v>47</v>
      </c>
      <c r="S185" s="14" t="s">
        <v>22</v>
      </c>
      <c r="T185" s="16">
        <v>85000</v>
      </c>
      <c r="U185" s="17"/>
      <c r="V185" s="17"/>
      <c r="W185" s="16">
        <v>85000</v>
      </c>
      <c r="X185" s="16">
        <v>85000</v>
      </c>
    </row>
    <row r="186" spans="1:24" ht="66.95" customHeight="1">
      <c r="A186" s="9" t="s">
        <v>239</v>
      </c>
      <c r="B186" s="10" t="s">
        <v>240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8"/>
      <c r="R186" s="10"/>
      <c r="S186" s="10"/>
      <c r="T186" s="11">
        <v>87646</v>
      </c>
      <c r="U186" s="12"/>
      <c r="V186" s="12"/>
      <c r="W186" s="11">
        <v>87646</v>
      </c>
      <c r="X186" s="11">
        <v>87646</v>
      </c>
    </row>
    <row r="187" spans="1:24" ht="66.95" customHeight="1">
      <c r="A187" s="13" t="s">
        <v>241</v>
      </c>
      <c r="B187" s="14" t="s">
        <v>240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5" t="s">
        <v>242</v>
      </c>
      <c r="R187" s="14"/>
      <c r="S187" s="14"/>
      <c r="T187" s="16">
        <v>87646</v>
      </c>
      <c r="U187" s="17"/>
      <c r="V187" s="17"/>
      <c r="W187" s="16">
        <v>87646</v>
      </c>
      <c r="X187" s="16">
        <v>87646</v>
      </c>
    </row>
    <row r="188" spans="1:24" ht="83.65" customHeight="1">
      <c r="A188" s="9" t="s">
        <v>243</v>
      </c>
      <c r="B188" s="10" t="s">
        <v>244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8"/>
      <c r="R188" s="10"/>
      <c r="S188" s="10"/>
      <c r="T188" s="11">
        <v>166813</v>
      </c>
      <c r="U188" s="12"/>
      <c r="V188" s="12"/>
      <c r="W188" s="11">
        <v>166813</v>
      </c>
      <c r="X188" s="11">
        <v>166813</v>
      </c>
    </row>
    <row r="189" spans="1:24" ht="83.65" customHeight="1">
      <c r="A189" s="13" t="s">
        <v>245</v>
      </c>
      <c r="B189" s="14" t="s">
        <v>244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5" t="s">
        <v>242</v>
      </c>
      <c r="R189" s="14"/>
      <c r="S189" s="14"/>
      <c r="T189" s="16">
        <v>166813</v>
      </c>
      <c r="U189" s="17"/>
      <c r="V189" s="17"/>
      <c r="W189" s="16">
        <v>166813</v>
      </c>
      <c r="X189" s="16">
        <v>166813</v>
      </c>
    </row>
    <row r="190" spans="1:24" ht="66.95" customHeight="1">
      <c r="A190" s="9" t="s">
        <v>246</v>
      </c>
      <c r="B190" s="10" t="s">
        <v>247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8"/>
      <c r="R190" s="10"/>
      <c r="S190" s="10"/>
      <c r="T190" s="11">
        <v>102775</v>
      </c>
      <c r="U190" s="12"/>
      <c r="V190" s="12"/>
      <c r="W190" s="11">
        <v>102775</v>
      </c>
      <c r="X190" s="11">
        <v>102775</v>
      </c>
    </row>
    <row r="191" spans="1:24" ht="66.95" customHeight="1">
      <c r="A191" s="13" t="s">
        <v>248</v>
      </c>
      <c r="B191" s="14" t="s">
        <v>247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5" t="s">
        <v>242</v>
      </c>
      <c r="R191" s="14"/>
      <c r="S191" s="14"/>
      <c r="T191" s="16">
        <v>102775</v>
      </c>
      <c r="U191" s="17"/>
      <c r="V191" s="17"/>
      <c r="W191" s="16">
        <v>102775</v>
      </c>
      <c r="X191" s="16">
        <v>102775</v>
      </c>
    </row>
    <row r="192" spans="1:24" ht="66.95" customHeight="1">
      <c r="A192" s="9" t="s">
        <v>249</v>
      </c>
      <c r="B192" s="10" t="s">
        <v>250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8"/>
      <c r="R192" s="10"/>
      <c r="S192" s="10"/>
      <c r="T192" s="11">
        <v>54657.5</v>
      </c>
      <c r="U192" s="12"/>
      <c r="V192" s="12"/>
      <c r="W192" s="11">
        <v>54657.5</v>
      </c>
      <c r="X192" s="11">
        <v>54657.5</v>
      </c>
    </row>
    <row r="193" spans="1:24" ht="66.95" customHeight="1">
      <c r="A193" s="13" t="s">
        <v>251</v>
      </c>
      <c r="B193" s="14" t="s">
        <v>250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5" t="s">
        <v>242</v>
      </c>
      <c r="R193" s="14"/>
      <c r="S193" s="14"/>
      <c r="T193" s="16">
        <v>54657.5</v>
      </c>
      <c r="U193" s="17"/>
      <c r="V193" s="17"/>
      <c r="W193" s="16">
        <v>54657.5</v>
      </c>
      <c r="X193" s="16">
        <v>54657.5</v>
      </c>
    </row>
    <row r="194" spans="1:24" ht="50.1" customHeight="1">
      <c r="A194" s="9" t="s">
        <v>252</v>
      </c>
      <c r="B194" s="10" t="s">
        <v>253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8"/>
      <c r="R194" s="10"/>
      <c r="S194" s="10"/>
      <c r="T194" s="11">
        <v>10670</v>
      </c>
      <c r="U194" s="12"/>
      <c r="V194" s="12"/>
      <c r="W194" s="11"/>
      <c r="X194" s="11"/>
    </row>
    <row r="195" spans="1:24" ht="50.1" customHeight="1">
      <c r="A195" s="13" t="s">
        <v>254</v>
      </c>
      <c r="B195" s="14" t="s">
        <v>253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5" t="s">
        <v>70</v>
      </c>
      <c r="R195" s="14"/>
      <c r="S195" s="14"/>
      <c r="T195" s="16">
        <v>10670</v>
      </c>
      <c r="U195" s="17"/>
      <c r="V195" s="17"/>
      <c r="W195" s="16"/>
      <c r="X195" s="16"/>
    </row>
    <row r="196" spans="1:24" ht="33.4" customHeight="1">
      <c r="A196" s="13" t="s">
        <v>71</v>
      </c>
      <c r="B196" s="14" t="s">
        <v>253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5" t="s">
        <v>72</v>
      </c>
      <c r="R196" s="14" t="s">
        <v>47</v>
      </c>
      <c r="S196" s="14" t="s">
        <v>195</v>
      </c>
      <c r="T196" s="16">
        <v>10670</v>
      </c>
      <c r="U196" s="17"/>
      <c r="V196" s="17"/>
      <c r="W196" s="16"/>
      <c r="X196" s="16"/>
    </row>
    <row r="197" spans="1:24" ht="33.4" customHeight="1">
      <c r="A197" s="9" t="s">
        <v>255</v>
      </c>
      <c r="B197" s="10" t="s">
        <v>256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8"/>
      <c r="R197" s="10"/>
      <c r="S197" s="10"/>
      <c r="T197" s="11">
        <v>254400</v>
      </c>
      <c r="U197" s="12"/>
      <c r="V197" s="12"/>
      <c r="W197" s="11">
        <v>257100</v>
      </c>
      <c r="X197" s="11">
        <v>266400</v>
      </c>
    </row>
    <row r="198" spans="1:24" ht="100.35" customHeight="1">
      <c r="A198" s="18" t="s">
        <v>257</v>
      </c>
      <c r="B198" s="14" t="s">
        <v>256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5" t="s">
        <v>145</v>
      </c>
      <c r="R198" s="14"/>
      <c r="S198" s="14"/>
      <c r="T198" s="16">
        <v>254400</v>
      </c>
      <c r="U198" s="17"/>
      <c r="V198" s="17"/>
      <c r="W198" s="16">
        <v>257100</v>
      </c>
      <c r="X198" s="16">
        <v>266400</v>
      </c>
    </row>
    <row r="199" spans="1:24" ht="33.4" customHeight="1">
      <c r="A199" s="13" t="s">
        <v>217</v>
      </c>
      <c r="B199" s="14" t="s">
        <v>256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5" t="s">
        <v>218</v>
      </c>
      <c r="R199" s="14" t="s">
        <v>53</v>
      </c>
      <c r="S199" s="14" t="s">
        <v>68</v>
      </c>
      <c r="T199" s="16">
        <v>195700</v>
      </c>
      <c r="U199" s="17"/>
      <c r="V199" s="17"/>
      <c r="W199" s="16">
        <v>203100</v>
      </c>
      <c r="X199" s="16">
        <v>266400</v>
      </c>
    </row>
    <row r="200" spans="1:24" ht="50.1" customHeight="1">
      <c r="A200" s="13" t="s">
        <v>219</v>
      </c>
      <c r="B200" s="14" t="s">
        <v>256</v>
      </c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5" t="s">
        <v>220</v>
      </c>
      <c r="R200" s="14" t="s">
        <v>53</v>
      </c>
      <c r="S200" s="14" t="s">
        <v>68</v>
      </c>
      <c r="T200" s="16">
        <v>58700</v>
      </c>
      <c r="U200" s="17"/>
      <c r="V200" s="17"/>
      <c r="W200" s="16">
        <v>54000</v>
      </c>
      <c r="X200" s="16"/>
    </row>
    <row r="201" spans="1:24" ht="66.95" customHeight="1">
      <c r="A201" s="9" t="s">
        <v>258</v>
      </c>
      <c r="B201" s="10" t="s">
        <v>259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8"/>
      <c r="R201" s="10"/>
      <c r="S201" s="10"/>
      <c r="T201" s="11">
        <v>539625</v>
      </c>
      <c r="U201" s="12"/>
      <c r="V201" s="12"/>
      <c r="W201" s="11">
        <v>511129</v>
      </c>
      <c r="X201" s="11">
        <v>511129</v>
      </c>
    </row>
    <row r="202" spans="1:24" ht="133.69999999999999" customHeight="1">
      <c r="A202" s="18" t="s">
        <v>260</v>
      </c>
      <c r="B202" s="14" t="s">
        <v>259</v>
      </c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5" t="s">
        <v>145</v>
      </c>
      <c r="R202" s="14"/>
      <c r="S202" s="14"/>
      <c r="T202" s="16">
        <v>539625</v>
      </c>
      <c r="U202" s="17"/>
      <c r="V202" s="17"/>
      <c r="W202" s="16">
        <v>511129</v>
      </c>
      <c r="X202" s="16">
        <v>511129</v>
      </c>
    </row>
    <row r="203" spans="1:24" ht="33.4" customHeight="1">
      <c r="A203" s="13" t="s">
        <v>217</v>
      </c>
      <c r="B203" s="14" t="s">
        <v>259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5" t="s">
        <v>218</v>
      </c>
      <c r="R203" s="14" t="s">
        <v>47</v>
      </c>
      <c r="S203" s="14" t="s">
        <v>22</v>
      </c>
      <c r="T203" s="16">
        <v>406111</v>
      </c>
      <c r="U203" s="17"/>
      <c r="V203" s="17"/>
      <c r="W203" s="16">
        <v>366799</v>
      </c>
      <c r="X203" s="16">
        <v>366799</v>
      </c>
    </row>
    <row r="204" spans="1:24" ht="50.1" customHeight="1">
      <c r="A204" s="13" t="s">
        <v>219</v>
      </c>
      <c r="B204" s="14" t="s">
        <v>259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5" t="s">
        <v>220</v>
      </c>
      <c r="R204" s="14" t="s">
        <v>47</v>
      </c>
      <c r="S204" s="14" t="s">
        <v>22</v>
      </c>
      <c r="T204" s="16">
        <v>133514</v>
      </c>
      <c r="U204" s="17"/>
      <c r="V204" s="17"/>
      <c r="W204" s="16">
        <v>144330</v>
      </c>
      <c r="X204" s="16">
        <v>144330</v>
      </c>
    </row>
    <row r="205" spans="1:24" ht="50.1" customHeight="1">
      <c r="A205" s="9" t="s">
        <v>96</v>
      </c>
      <c r="B205" s="10" t="s">
        <v>261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8"/>
      <c r="R205" s="10"/>
      <c r="S205" s="10"/>
      <c r="T205" s="11">
        <v>1400000</v>
      </c>
      <c r="U205" s="12"/>
      <c r="V205" s="12"/>
      <c r="W205" s="11"/>
      <c r="X205" s="11"/>
    </row>
    <row r="206" spans="1:24" ht="33.4" customHeight="1">
      <c r="A206" s="9" t="s">
        <v>262</v>
      </c>
      <c r="B206" s="10" t="s">
        <v>263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8"/>
      <c r="R206" s="10"/>
      <c r="S206" s="10"/>
      <c r="T206" s="11">
        <v>1400000</v>
      </c>
      <c r="U206" s="12"/>
      <c r="V206" s="12"/>
      <c r="W206" s="11"/>
      <c r="X206" s="11"/>
    </row>
    <row r="207" spans="1:24" ht="50.1" customHeight="1">
      <c r="A207" s="13" t="s">
        <v>264</v>
      </c>
      <c r="B207" s="14" t="s">
        <v>263</v>
      </c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5" t="s">
        <v>19</v>
      </c>
      <c r="R207" s="14"/>
      <c r="S207" s="14"/>
      <c r="T207" s="16">
        <v>1400000</v>
      </c>
      <c r="U207" s="17"/>
      <c r="V207" s="17"/>
      <c r="W207" s="16"/>
      <c r="X207" s="16"/>
    </row>
    <row r="208" spans="1:24" ht="33.4" customHeight="1">
      <c r="A208" s="13" t="s">
        <v>20</v>
      </c>
      <c r="B208" s="14" t="s">
        <v>263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5" t="s">
        <v>21</v>
      </c>
      <c r="R208" s="14" t="s">
        <v>47</v>
      </c>
      <c r="S208" s="14" t="s">
        <v>195</v>
      </c>
      <c r="T208" s="16">
        <v>1400000</v>
      </c>
      <c r="U208" s="17"/>
      <c r="V208" s="17"/>
      <c r="W208" s="16"/>
      <c r="X208" s="16"/>
    </row>
    <row r="209" spans="1:24" ht="33.4" customHeight="1">
      <c r="A209" s="9" t="s">
        <v>265</v>
      </c>
      <c r="B209" s="10" t="s">
        <v>266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8"/>
      <c r="R209" s="10"/>
      <c r="S209" s="10"/>
      <c r="T209" s="11">
        <v>570000</v>
      </c>
      <c r="U209" s="12"/>
      <c r="V209" s="12"/>
      <c r="W209" s="11">
        <v>699753.19</v>
      </c>
      <c r="X209" s="11">
        <v>1410826.38</v>
      </c>
    </row>
    <row r="210" spans="1:24" ht="33.4" customHeight="1">
      <c r="A210" s="9" t="s">
        <v>265</v>
      </c>
      <c r="B210" s="10" t="s">
        <v>267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8"/>
      <c r="R210" s="10"/>
      <c r="S210" s="10"/>
      <c r="T210" s="11">
        <v>570000</v>
      </c>
      <c r="U210" s="12"/>
      <c r="V210" s="12"/>
      <c r="W210" s="11">
        <v>699753.19</v>
      </c>
      <c r="X210" s="11">
        <v>1410826.38</v>
      </c>
    </row>
    <row r="211" spans="1:24" ht="33.4" customHeight="1">
      <c r="A211" s="9" t="s">
        <v>265</v>
      </c>
      <c r="B211" s="10" t="s">
        <v>268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8"/>
      <c r="R211" s="10"/>
      <c r="S211" s="10"/>
      <c r="T211" s="11">
        <v>570000</v>
      </c>
      <c r="U211" s="12"/>
      <c r="V211" s="12"/>
      <c r="W211" s="11">
        <v>699753.19</v>
      </c>
      <c r="X211" s="11">
        <v>1410826.38</v>
      </c>
    </row>
    <row r="212" spans="1:24" ht="33.4" customHeight="1">
      <c r="A212" s="9" t="s">
        <v>269</v>
      </c>
      <c r="B212" s="10" t="s">
        <v>270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8"/>
      <c r="R212" s="10"/>
      <c r="S212" s="10"/>
      <c r="T212" s="11">
        <v>10000</v>
      </c>
      <c r="U212" s="12"/>
      <c r="V212" s="12"/>
      <c r="W212" s="11">
        <v>10000</v>
      </c>
      <c r="X212" s="11">
        <v>10000</v>
      </c>
    </row>
    <row r="213" spans="1:24" ht="33.4" customHeight="1">
      <c r="A213" s="13" t="s">
        <v>271</v>
      </c>
      <c r="B213" s="14" t="s">
        <v>270</v>
      </c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5" t="s">
        <v>70</v>
      </c>
      <c r="R213" s="14"/>
      <c r="S213" s="14"/>
      <c r="T213" s="16">
        <v>10000</v>
      </c>
      <c r="U213" s="17"/>
      <c r="V213" s="17"/>
      <c r="W213" s="16">
        <v>10000</v>
      </c>
      <c r="X213" s="16">
        <v>10000</v>
      </c>
    </row>
    <row r="214" spans="1:24" ht="50.1" customHeight="1">
      <c r="A214" s="9" t="s">
        <v>272</v>
      </c>
      <c r="B214" s="10" t="s">
        <v>273</v>
      </c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8"/>
      <c r="R214" s="10"/>
      <c r="S214" s="10"/>
      <c r="T214" s="11">
        <v>560000</v>
      </c>
      <c r="U214" s="12"/>
      <c r="V214" s="12"/>
      <c r="W214" s="11"/>
      <c r="X214" s="11"/>
    </row>
    <row r="215" spans="1:24" ht="66.95" customHeight="1">
      <c r="A215" s="13" t="s">
        <v>274</v>
      </c>
      <c r="B215" s="14" t="s">
        <v>273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5" t="s">
        <v>19</v>
      </c>
      <c r="R215" s="14"/>
      <c r="S215" s="14"/>
      <c r="T215" s="16">
        <v>560000</v>
      </c>
      <c r="U215" s="17"/>
      <c r="V215" s="17"/>
      <c r="W215" s="16"/>
      <c r="X215" s="16"/>
    </row>
    <row r="216" spans="1:24" ht="33.4" customHeight="1">
      <c r="A216" s="13" t="s">
        <v>20</v>
      </c>
      <c r="B216" s="14" t="s">
        <v>273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5" t="s">
        <v>21</v>
      </c>
      <c r="R216" s="14" t="s">
        <v>103</v>
      </c>
      <c r="S216" s="14" t="s">
        <v>47</v>
      </c>
      <c r="T216" s="16">
        <v>510000</v>
      </c>
      <c r="U216" s="17"/>
      <c r="V216" s="17"/>
      <c r="W216" s="16"/>
      <c r="X216" s="16"/>
    </row>
    <row r="217" spans="1:24" ht="33.4" customHeight="1">
      <c r="A217" s="13" t="s">
        <v>20</v>
      </c>
      <c r="B217" s="14" t="s">
        <v>273</v>
      </c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5" t="s">
        <v>21</v>
      </c>
      <c r="R217" s="14" t="s">
        <v>177</v>
      </c>
      <c r="S217" s="14" t="s">
        <v>47</v>
      </c>
      <c r="T217" s="16">
        <v>50000</v>
      </c>
      <c r="U217" s="17"/>
      <c r="V217" s="17"/>
      <c r="W217" s="16"/>
      <c r="X217" s="16"/>
    </row>
    <row r="218" spans="1:24" ht="33.4" customHeight="1">
      <c r="A218" s="9" t="s">
        <v>275</v>
      </c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8"/>
      <c r="R218" s="10"/>
      <c r="S218" s="10"/>
      <c r="T218" s="11">
        <f>47014264.83+340000</f>
        <v>47354264.829999998</v>
      </c>
      <c r="U218" s="12"/>
      <c r="V218" s="12"/>
      <c r="W218" s="11">
        <v>27623556</v>
      </c>
      <c r="X218" s="11">
        <v>28292956</v>
      </c>
    </row>
    <row r="219" spans="1:24" ht="15"/>
  </sheetData>
  <mergeCells count="12">
    <mergeCell ref="Q6:Q7"/>
    <mergeCell ref="B6:P7"/>
    <mergeCell ref="X6:X7"/>
    <mergeCell ref="S6:S7"/>
    <mergeCell ref="Q1:T1"/>
    <mergeCell ref="V6:V7"/>
    <mergeCell ref="R6:R7"/>
    <mergeCell ref="A4:X4"/>
    <mergeCell ref="A6:A7"/>
    <mergeCell ref="T6:T7"/>
    <mergeCell ref="U6:U7"/>
    <mergeCell ref="W6:W7"/>
  </mergeCells>
  <phoneticPr fontId="0" type="noConversion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Бухгалтер</cp:lastModifiedBy>
  <cp:lastPrinted>2018-04-10T14:06:28Z</cp:lastPrinted>
  <dcterms:created xsi:type="dcterms:W3CDTF">2018-04-10T12:46:57Z</dcterms:created>
  <dcterms:modified xsi:type="dcterms:W3CDTF">2018-04-10T14:09:13Z</dcterms:modified>
</cp:coreProperties>
</file>